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มี.ค.69" sheetId="1" r:id="rId1"/>
  </sheets>
  <definedNames>
    <definedName name="_xlnm.Print_Titles" localSheetId="0">มี.ค.69!$1:$5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D36" i="1"/>
  <c r="C36" i="1"/>
</calcChain>
</file>

<file path=xl/sharedStrings.xml><?xml version="1.0" encoding="utf-8"?>
<sst xmlns="http://schemas.openxmlformats.org/spreadsheetml/2006/main" count="194" uniqueCount="129">
  <si>
    <t>แบบ สขร.1</t>
  </si>
  <si>
    <t>ลำดับ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</si>
  <si>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</si>
  <si>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</si>
  <si>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</si>
  <si>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</si>
  <si>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
ราคาที่เสนอ</t>
  </si>
  <si>
    <t>ผู้ได้รับการคัดเลือกและ
ราคาที่ตกลงซื้อหรือจ้าง</t>
  </si>
  <si>
    <t>เหตุผลที่คัดเลือกโดยสรุป</t>
  </si>
  <si>
    <t>เลขที่และวันที่ของสัญญาหรือ
ข้อตกลงในการซื้อหรือจ้าง</t>
  </si>
  <si>
    <t>เฉพาะเจาะจง</t>
  </si>
  <si>
    <t>รวมทั้งสิ้น</t>
  </si>
  <si>
    <t>จ้างเหมาทำป้ายไวนิลเลือกตั้ง</t>
  </si>
  <si>
    <t>จ้างเหมาจัดทำผ้าคลุมโต๊ะ 15 ผืน</t>
  </si>
  <si>
    <t>จ้างเหมาประชาสัมพันธ์การเลือกตั้ง</t>
  </si>
  <si>
    <t>จ้างจัดทำตรายางพร้อมชื่อตำแหน่ง</t>
  </si>
  <si>
    <t>ซ่อมรถยนต์ส่วนกลาง</t>
  </si>
  <si>
    <t>ซ่อมแซมรถดับเพลิง</t>
  </si>
  <si>
    <t>จ้างเหมาจัดทำป้าย 7 วันอันตราย</t>
  </si>
  <si>
    <t>จ้างจัดทำตราประทับบนบัตรเลือกตั้ง</t>
  </si>
  <si>
    <t>จัดทำป้ายประชาสัมพันธ์เคลื่อนที่</t>
  </si>
  <si>
    <t>นางสาวช่อผกา พรมสอน ราคาที่เสนอ 8,550 บาท</t>
  </si>
  <si>
    <t>นางสาวช่อผกา พรมสอน ราคาที่ตกลงจ้าง 8,550 บาท</t>
  </si>
  <si>
    <t>มีคุณสมบัติครบถ้วน ถูกต้อง</t>
  </si>
  <si>
    <t>นายถวิล นันทิจารย์ ราคาที่เสนอ 7,800 บาท</t>
  </si>
  <si>
    <t>นายถวิล นันทิจารย์  ราคาที่ตกลงจ้าง 7,800 บาท</t>
  </si>
  <si>
    <t>นางสาวอัจฉริยา ศรีโคตร ราคาที่เสนอ 7,000 บาท</t>
  </si>
  <si>
    <t>นายณรงค์ศักดิ์ เมืองบาล ราคาที่เสนอ 8,550 บาท</t>
  </si>
  <si>
    <t>นายณรงค์ศักดิ์ เมืองบาล ราคาที่ตกลงจ้าง 8,550 บาท</t>
  </si>
  <si>
    <t>นายสุรพงษ์ สวัสดิ์ ราคาที่เสนอ 7,800 บาท</t>
  </si>
  <si>
    <t>นายสุรพงษ์ สวัสดิ์ ราคาที่ตกลงจ้าง 7,800 บาท</t>
  </si>
  <si>
    <t>นางสาวขวัญเงิน วงค์คำซาวด์ ราคาที่เสนอ 7,500 บาท</t>
  </si>
  <si>
    <t>นางสาวขวัญเงิน วงค์คำซาวด์ราคาที่ตกลงจ้าง 7,500 บาท</t>
  </si>
  <si>
    <t>นายเทวัญ แสนสวาท ราคาที่เสนอ 7,800 บาท</t>
  </si>
  <si>
    <t>นายเทวัญ แสนสวาท ราคาที่ตกลงจ้าง 7,800 บาท</t>
  </si>
  <si>
    <t>นางธิชานันท์ ไทยเจริญ ราคาที่เสนอ 7,800 บาท</t>
  </si>
  <si>
    <t>นางธิชานันท์ ไทยเจริญ ราคาที่ตกลงจ้าง 7,800 บาท</t>
  </si>
  <si>
    <t>นางสาวศิริวรรณ สุกันฑ์ ราคาที่เสนอ 7,800 บาท</t>
  </si>
  <si>
    <t>นางสาวศิริวรรณ สุกันฑ์ ราคาที่ตกลงจ้าง 7,800 บาท</t>
  </si>
  <si>
    <t>นางสาวจินดานุช แก้วประกอบ ราคาที่เสนอ 7,800 บาท</t>
  </si>
  <si>
    <t>นางสาวจินดานุช แก้วประกอบ ราคาที่ตกลงจ้าง 7,800 บาท</t>
  </si>
  <si>
    <t>นายวิรัตน์ ฝ่ายระสาร ราคาที่เสนอ 8,550 บาท</t>
  </si>
  <si>
    <t>นายวิรัตน์ ฝ่ายระสาร ราคาที่ตกลงจ้าง 8,550 บาท</t>
  </si>
  <si>
    <t>นายธีรยุทธ พักตะไชย ราคาที่เสนอ 7,800 บาท</t>
  </si>
  <si>
    <t>นายธีรยุทธ พักตะไชย  ราคาที่ตกลงจ้าง 7,800 บาท</t>
  </si>
  <si>
    <t>นายศรีพนม อินธิจักร ราคาที่เสนอ 8,550 บาท</t>
  </si>
  <si>
    <t>นายศรีพนม อินธิจักร ราคาที่ตกลงจ้าง 8,550 บาท</t>
  </si>
  <si>
    <t>นายพรมมา อินธิจักร ราคาที่เสนอ 7,800 บาท</t>
  </si>
  <si>
    <t>นายพรมมา อินธิจักร  ราคาที่ตกลงจ้าง 7,800 บาท</t>
  </si>
  <si>
    <t>นายเดือน แก้วฝ่าย ราคาที่เสนอ 7,800 บาท</t>
  </si>
  <si>
    <t>นายเดือน แก้วฝ่าย ราคาที่ตกลงจ้าง 7,800 บาท</t>
  </si>
  <si>
    <t>ค่าจ้างเหมาบริการแม่บ้าน ธ.ค.68</t>
  </si>
  <si>
    <t>ค่าจ้างบริการเหมาคนสวน ธ.ค.68</t>
  </si>
  <si>
    <t>ค่าจ้างเหมาบริการบันทึกข้อมูล ธ.ค.68</t>
  </si>
  <si>
    <t>ค่าจ้างเหมาบริการพนักงานเครื่องสูบน้ำ ธ.ค.68</t>
  </si>
  <si>
    <t>ค่าจ้างเหมาบริการผู้ดูแลระบบน้ำประปา ธ.ค.68</t>
  </si>
  <si>
    <t>ค่าจ้างเหมาบริการพนักงานคนงานทั่วไป (กองช่าง) ธ.ค.68</t>
  </si>
  <si>
    <t>ค่าจ้างเหมาบริการพนักงานขับรถรับ-ส่งนักเรียน ธ.ค.68</t>
  </si>
  <si>
    <t>ค่าจ้างเหมาบริการผู้ช่วย ผด ด ศพด.ทุ่งคำ ธ.ค.68</t>
  </si>
  <si>
    <t>ค่าจ้างเหมาบริการผู้ช่วย ผด ด ศพด.สร้างฟาก ธ.ค.68</t>
  </si>
  <si>
    <t>ค่าจ้างเหมาบริการผู้ช่วย ผด ด ศพด.กุดนาขาม ธ.ค.68</t>
  </si>
  <si>
    <t>ค่าจ้างเหมาบริการพนักงานขับรถฉุกเฉิน ธ.ค.68</t>
  </si>
  <si>
    <t>ค่าจ้างเหมาบริการปฏิบัติหน้าที่แพทย์ฉุกเฉิน ธ.ค.68</t>
  </si>
  <si>
    <t>ค่าจัดซื้อวัสดุเชื้อเพลิงและหล่อลื่น</t>
  </si>
  <si>
    <t>สรุปผลการจัดซื้อจัดจ้างหรือการจัดหาพัสดุในรอบเดือน ธันวาคม 2568</t>
  </si>
  <si>
    <t>ข้อมูล ณ วันที่ 30 เดือน ธันวาคม  พ.ศ 2568</t>
  </si>
  <si>
    <t>ร้านรุ่งศิริการพิมพ์ ราคาที่เสนอ 730 บาท</t>
  </si>
  <si>
    <t>ร้านรุ่งศิริการพิมพ์ ราคาที่ตกลงจ้าง 730 บาท</t>
  </si>
  <si>
    <t>ร้านเกต อิงค์เจ็ท ราคาที่เสนอ 4,183 บาท</t>
  </si>
  <si>
    <t>นางจอมศรี ทาราช ราคาที่เสนอ 1,500 บาท</t>
  </si>
  <si>
    <t>ร้านเกต อิงค์เจ็ท ราคาที่เสนอ 4,144  บาท</t>
  </si>
  <si>
    <t>บ.โตโยต้า เบสท์ ผู้จำหน่ายโตโยต้า จำกัด ราคาที่เสนอ 3,047.70 บาท</t>
  </si>
  <si>
    <t>ร้านชัยเจริญการช่าง ราคาที่เสนอ 3,000 บาท</t>
  </si>
  <si>
    <t>ร้านเกต อิงค์เจ็ท ราคาที่ตกลงจ้าง 4,183 บาท</t>
  </si>
  <si>
    <t>นางจอมศรี ทาราช ราคาที่ตกลงจ้าง 1,500 บาท</t>
  </si>
  <si>
    <t>ร้านเกต อิงค์เจ็ท ราคาที่ตกลงจ้าง 4,144 บาท</t>
  </si>
  <si>
    <t>บ.โตโยต้า เบสท์ ผู้จำหน่ายโตโยต้า จำกัด ราคาที่ตกลงจ้าง 3,047.70 บาท</t>
  </si>
  <si>
    <t>ร้านชัยเจริญการช่าง ราคาที่ตกลงจ้าง 3,000 บาท</t>
  </si>
  <si>
    <t>ร้านเกต อิงค์เจ็ท ราคาที่เสนอ 3,040 บาท</t>
  </si>
  <si>
    <t>ร้านเกต อิงค์เจ็ท ราคาที่ตกลงจ้าง 3,040 บาท</t>
  </si>
  <si>
    <t>ร้านเนรมิตรป้ายสวย ราคาที่เสนอ 2,000 บาท</t>
  </si>
  <si>
    <t>ร้านเนรมิตรป้ายสวย ราคาที่ตกลงจ้าง 2,000 บาท</t>
  </si>
  <si>
    <t>ร้านเกต อิงค์เจ็ท ราคาที่เสนอ 2,448 บาท</t>
  </si>
  <si>
    <t>ร้านเกต อิงค์เจ็ท ราคาที่ตกลงจ้าง 2,448 บาท</t>
  </si>
  <si>
    <t>ตามบันทึกตกลงจ้าง 51/2569 ลว.1/12/2568</t>
  </si>
  <si>
    <t>ตามบันทึกตกลงจ้าง 52/2569 ลว.18/12/2568</t>
  </si>
  <si>
    <t>ตามบันทึกตกลงจ้าง  53/2569 ลว.19/12/2568</t>
  </si>
  <si>
    <t>ตามบันทึกตกลงจ้าง  54/2569 ลว.24/12/2568</t>
  </si>
  <si>
    <t>ตามบันทึกตกลงจ้าง  55/2569 ลว.24/12/2568</t>
  </si>
  <si>
    <t>ตามบันทึกตกลงจ้าง  56/2569 ลว.24/12/2568</t>
  </si>
  <si>
    <t>ตามบันทึกตกลงจ้าง  57/2569 ลว.24/12/2568</t>
  </si>
  <si>
    <t>ตามบันทึกตกลงจ้าง  58/2569 ลว.25/12/2568</t>
  </si>
  <si>
    <t>ตามบันทึกตกลงจ้าง  59/2569 ลว.25/12/2568</t>
  </si>
  <si>
    <t>ตามบันทึกตกลงจ้าง  60/2569 ลว.30/12/2568</t>
  </si>
  <si>
    <t>ตามบันทึกตกลงจ้าง  61/2569 ลว.30/12/2568</t>
  </si>
  <si>
    <t>ตามบันทึกตกลงจ้าง  62/2569 ลว.30/12/2568</t>
  </si>
  <si>
    <t>ตามบันทึกตกลงจ้าง  63/2569 ลว.30/12/2568</t>
  </si>
  <si>
    <t>ตามบันทึกตกลงจ้าง  64/2569 ลว.30/12/2568</t>
  </si>
  <si>
    <t>ตามบันทึกตกลงจ้าง  65/2569 ลว.30/12/2568</t>
  </si>
  <si>
    <t>ตามบันทึกตกลงจ้าง  66/2569 ลว.30/12/2568</t>
  </si>
  <si>
    <t>ตามบันทึกตกลงจ้าง  67/2569 ลว.30/12/2568</t>
  </si>
  <si>
    <t>ตามบันทึกตกลงจ้าง  68/2569 ลว.30/12/2568</t>
  </si>
  <si>
    <t>ตามบันทึกตกลงจ้าง  69/2569 ลว.30/12/2568</t>
  </si>
  <si>
    <t>ตามบันทึกตกลงจ้าง  70/2569 ลว.30/12/2568</t>
  </si>
  <si>
    <t>ตามบันทึกตกลงจ้าง  71/2569 ลว.30/12/2568</t>
  </si>
  <si>
    <t>ตามบันทึกตกลงจ้าง72/2569   ลว.30/12/2568</t>
  </si>
  <si>
    <t>ตามบันทึกตกลงจ้าง73/2569 ลว.30/12/2568</t>
  </si>
  <si>
    <t>ตามบันทึกตกลงจ้าง74/2569 ลว.30/12/2568</t>
  </si>
  <si>
    <t>หจก.แชมป์ปิโตรเลียม ราคาที่เสนอ 19,800 บาท</t>
  </si>
  <si>
    <t>หจก.แชมป์ปิโตรเลียม ราคาที่ตกลงซื้อ 19,800 บาท</t>
  </si>
  <si>
    <t>ค่าอาหารเสริม (นม) ศพด.</t>
  </si>
  <si>
    <t>ค่าอาหารเสริม (นม) โรงเรียน</t>
  </si>
  <si>
    <t>ค่าวัสดุเลือกตั้ง</t>
  </si>
  <si>
    <t>สหกรณ์โคนมวาริชภูมิ ราคาที่เสนอ 13,083 บาท</t>
  </si>
  <si>
    <t>สหกรณ์โคนมวาริชภูมิ ราคาที่เสนอ 59,094 บาท</t>
  </si>
  <si>
    <t>บริษัท เพชรสุภัค จำกัด ราคาที่เสนอ 39,718 บาท</t>
  </si>
  <si>
    <t>บริษัท เพชรสุภัค จำกัด ราคาที่เสนอ 13,318 บาท</t>
  </si>
  <si>
    <t>บริษัท เพชรสุภัค จำกัด ราคาที่เสนอ 38,052 บาท</t>
  </si>
  <si>
    <t>สหกรณ์โคนมวาริชภูมิ ราคาที่ตกลงซื้อ 13,083 บาท</t>
  </si>
  <si>
    <t>สหกรณ์โคนมวาริชภูมิ ราคาที่ตกลงซื้อ 59,094 บาท</t>
  </si>
  <si>
    <t>บริษัท เพชรสุภัค จำกัด ราคาที่ตกลงซื้อ 39,718 บาท</t>
  </si>
  <si>
    <t>บริษัท เพชรสุภัค จำกัด ราคาที่ตกลงซื้อ13,318 บาท</t>
  </si>
  <si>
    <t>บริษัท เพชรสุภัค จำกัด ราคาที่ตกลงซื้อ 38,052 บาท</t>
  </si>
  <si>
    <t>ใบสั่งซื้อ เลขที่ 6/2569 ลว. 25/12/2568</t>
  </si>
  <si>
    <t>ใบสั่งซื้อ เลขที่ 7/2569 ลว. 25/12/2568</t>
  </si>
  <si>
    <t>ใบสั่งซื้อ เลขที่ 5/2569 ลว. 25/12/2568</t>
  </si>
  <si>
    <t>ข้อตกลงซื้อขาย ฯ 1/2569 ลว. 1/10/2568</t>
  </si>
  <si>
    <t>สัญญาซื้อขาย เลขที่ 1/2569 ลว. 31/10/2568</t>
  </si>
  <si>
    <t>องค์การบริหารส่วนตำบลเจริญศิลป์ อำเภอเจริญศิลป์ จังหวัดสกลนคร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</si>
</sst>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0" xfId="0" applyNumberFormat="1" applyFont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2" fillId="2" borderId="6" xfId="0" applyNumberFormat="1" applyFont="1" applyFill="1" applyBorder="1" applyAlignment="1" applyProtection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4" fontId="2" fillId="2" borderId="6" xfId="0" applyNumberFormat="1" applyFont="1" applyFill="1" applyBorder="1" applyAlignment="1" applyProtection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zoomScaleNormal="100" workbookViewId="0">
      <selection activeCell="C36" sqref="C36"/>
    </sheetView>
  </sheetViews>
  <sheetFormatPr defaultColWidth="8.75" defaultRowHeight="21.75" x14ac:dyDescent="0.5"/>
  <cols>
    <col min="1" max="1" width="4.875" style="11" customWidth="1"/>
    <col min="2" max="2" width="17.75" style="5" customWidth="1"/>
    <col min="3" max="3" width="14.5" style="7" customWidth="1"/>
    <col min="4" max="4" width="11" style="7" bestFit="1" customWidth="1"/>
    <col min="5" max="5" width="11.25" style="11" customWidth="1"/>
    <col min="6" max="6" width="20.5" style="5" bestFit="1" customWidth="1"/>
    <col min="7" max="7" width="23.625" style="5" customWidth="1"/>
    <col min="8" max="8" width="17.625" style="11" customWidth="1"/>
    <col min="9" max="9" width="23.125" style="5" customWidth="1"/>
    <col min="10" max="20" width="8.75" style="1"/>
    <col min="21" max="16384" width="8.75" style="2"/>
  </cols>
  <sheetData>
    <row r="1" spans="1:20" s="18" customFormat="1" ht="24" x14ac:dyDescent="0.55000000000000004">
      <c r="A1" s="13"/>
      <c r="B1" s="14"/>
      <c r="C1" s="15"/>
      <c r="D1" s="15"/>
      <c r="E1" s="13"/>
      <c r="F1" s="14"/>
      <c r="G1" s="14"/>
      <c r="H1" s="13"/>
      <c r="I1" s="16" t="s">
        <v>0</v>
      </c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s="18" customFormat="1" ht="24.6" customHeight="1" x14ac:dyDescent="0.55000000000000004">
      <c r="A2" s="23" t="s">
        <v>64</v>
      </c>
      <c r="B2" s="23"/>
      <c r="C2" s="23"/>
      <c r="D2" s="23"/>
      <c r="E2" s="23"/>
      <c r="F2" s="23"/>
      <c r="G2" s="23"/>
      <c r="H2" s="23"/>
      <c r="I2" s="23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s="18" customFormat="1" ht="24" x14ac:dyDescent="0.55000000000000004">
      <c r="A3" s="23" t="s">
        <v>128</v>
      </c>
      <c r="B3" s="23"/>
      <c r="C3" s="23"/>
      <c r="D3" s="23"/>
      <c r="E3" s="23"/>
      <c r="F3" s="23"/>
      <c r="G3" s="23"/>
      <c r="H3" s="23"/>
      <c r="I3" s="23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s="18" customFormat="1" ht="24" x14ac:dyDescent="0.55000000000000004">
      <c r="A4" s="23" t="s">
        <v>65</v>
      </c>
      <c r="B4" s="23"/>
      <c r="C4" s="23"/>
      <c r="D4" s="23"/>
      <c r="E4" s="23"/>
      <c r="F4" s="23"/>
      <c r="G4" s="23"/>
      <c r="H4" s="23"/>
      <c r="I4" s="23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s="21" customFormat="1" ht="58.9" customHeight="1" x14ac:dyDescent="0.2">
      <c r="A5" s="19" t="s">
        <v>1</v>
      </c>
      <c r="B5" s="19" t="s">
        <v>2</v>
      </c>
      <c r="C5" s="20" t="s">
        <v>3</v>
      </c>
      <c r="D5" s="20" t="s">
        <v>4</v>
      </c>
      <c r="E5" s="19" t="s">
        <v>5</v>
      </c>
      <c r="F5" s="19" t="s">
        <v>6</v>
      </c>
      <c r="G5" s="19" t="s">
        <v>7</v>
      </c>
      <c r="H5" s="19" t="s">
        <v>8</v>
      </c>
      <c r="I5" s="19" t="s">
        <v>9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s="1" customFormat="1" ht="43.5" x14ac:dyDescent="0.5">
      <c r="A6" s="3">
        <v>1</v>
      </c>
      <c r="B6" s="4" t="s">
        <v>12</v>
      </c>
      <c r="C6" s="6">
        <v>4183</v>
      </c>
      <c r="D6" s="6">
        <v>4183</v>
      </c>
      <c r="E6" s="3" t="s">
        <v>10</v>
      </c>
      <c r="F6" s="4" t="s">
        <v>68</v>
      </c>
      <c r="G6" s="4" t="s">
        <v>73</v>
      </c>
      <c r="H6" s="3" t="s">
        <v>23</v>
      </c>
      <c r="I6" s="4" t="s">
        <v>84</v>
      </c>
    </row>
    <row r="7" spans="1:20" s="1" customFormat="1" ht="43.5" x14ac:dyDescent="0.5">
      <c r="A7" s="3">
        <v>2</v>
      </c>
      <c r="B7" s="4" t="s">
        <v>13</v>
      </c>
      <c r="C7" s="6">
        <v>1500</v>
      </c>
      <c r="D7" s="6">
        <v>1500</v>
      </c>
      <c r="E7" s="3" t="s">
        <v>10</v>
      </c>
      <c r="F7" s="4" t="s">
        <v>69</v>
      </c>
      <c r="G7" s="4" t="s">
        <v>74</v>
      </c>
      <c r="H7" s="3" t="s">
        <v>23</v>
      </c>
      <c r="I7" s="4" t="s">
        <v>85</v>
      </c>
    </row>
    <row r="8" spans="1:20" s="1" customFormat="1" ht="43.5" x14ac:dyDescent="0.5">
      <c r="A8" s="3">
        <v>3</v>
      </c>
      <c r="B8" s="4" t="s">
        <v>14</v>
      </c>
      <c r="C8" s="6">
        <v>4144</v>
      </c>
      <c r="D8" s="6">
        <v>4144</v>
      </c>
      <c r="E8" s="3" t="s">
        <v>10</v>
      </c>
      <c r="F8" s="4" t="s">
        <v>70</v>
      </c>
      <c r="G8" s="4" t="s">
        <v>75</v>
      </c>
      <c r="H8" s="3" t="s">
        <v>23</v>
      </c>
      <c r="I8" s="4" t="s">
        <v>86</v>
      </c>
    </row>
    <row r="9" spans="1:20" s="1" customFormat="1" ht="43.5" x14ac:dyDescent="0.5">
      <c r="A9" s="3">
        <v>4</v>
      </c>
      <c r="B9" s="4" t="s">
        <v>15</v>
      </c>
      <c r="C9" s="6">
        <v>730</v>
      </c>
      <c r="D9" s="6">
        <v>730</v>
      </c>
      <c r="E9" s="3" t="s">
        <v>10</v>
      </c>
      <c r="F9" s="4" t="s">
        <v>66</v>
      </c>
      <c r="G9" s="4" t="s">
        <v>67</v>
      </c>
      <c r="H9" s="3" t="s">
        <v>23</v>
      </c>
      <c r="I9" s="4" t="s">
        <v>87</v>
      </c>
    </row>
    <row r="10" spans="1:20" s="1" customFormat="1" ht="65.25" x14ac:dyDescent="0.5">
      <c r="A10" s="3">
        <v>5</v>
      </c>
      <c r="B10" s="4" t="s">
        <v>16</v>
      </c>
      <c r="C10" s="6">
        <v>3047.7</v>
      </c>
      <c r="D10" s="6">
        <v>3047.7</v>
      </c>
      <c r="E10" s="3" t="s">
        <v>10</v>
      </c>
      <c r="F10" s="4" t="s">
        <v>71</v>
      </c>
      <c r="G10" s="4" t="s">
        <v>76</v>
      </c>
      <c r="H10" s="3" t="s">
        <v>23</v>
      </c>
      <c r="I10" s="4" t="s">
        <v>88</v>
      </c>
    </row>
    <row r="11" spans="1:20" s="1" customFormat="1" ht="49.9" customHeight="1" x14ac:dyDescent="0.5">
      <c r="A11" s="3">
        <v>6</v>
      </c>
      <c r="B11" s="4" t="s">
        <v>17</v>
      </c>
      <c r="C11" s="6">
        <v>3000</v>
      </c>
      <c r="D11" s="6">
        <v>3000</v>
      </c>
      <c r="E11" s="3" t="s">
        <v>10</v>
      </c>
      <c r="F11" s="4" t="s">
        <v>72</v>
      </c>
      <c r="G11" s="4" t="s">
        <v>77</v>
      </c>
      <c r="H11" s="3" t="s">
        <v>23</v>
      </c>
      <c r="I11" s="4" t="s">
        <v>89</v>
      </c>
    </row>
    <row r="12" spans="1:20" s="1" customFormat="1" ht="43.5" x14ac:dyDescent="0.5">
      <c r="A12" s="3">
        <v>7</v>
      </c>
      <c r="B12" s="4" t="s">
        <v>18</v>
      </c>
      <c r="C12" s="6">
        <v>3040</v>
      </c>
      <c r="D12" s="6">
        <v>3040</v>
      </c>
      <c r="E12" s="3" t="s">
        <v>10</v>
      </c>
      <c r="F12" s="4" t="s">
        <v>78</v>
      </c>
      <c r="G12" s="4" t="s">
        <v>79</v>
      </c>
      <c r="H12" s="3" t="s">
        <v>23</v>
      </c>
      <c r="I12" s="4" t="s">
        <v>90</v>
      </c>
    </row>
    <row r="13" spans="1:20" s="1" customFormat="1" ht="43.5" x14ac:dyDescent="0.5">
      <c r="A13" s="3">
        <v>8</v>
      </c>
      <c r="B13" s="4" t="s">
        <v>19</v>
      </c>
      <c r="C13" s="6">
        <v>2000</v>
      </c>
      <c r="D13" s="6">
        <v>2000</v>
      </c>
      <c r="E13" s="3" t="s">
        <v>10</v>
      </c>
      <c r="F13" s="4" t="s">
        <v>80</v>
      </c>
      <c r="G13" s="4" t="s">
        <v>81</v>
      </c>
      <c r="H13" s="3" t="s">
        <v>23</v>
      </c>
      <c r="I13" s="4" t="s">
        <v>91</v>
      </c>
    </row>
    <row r="14" spans="1:20" s="1" customFormat="1" ht="43.5" x14ac:dyDescent="0.5">
      <c r="A14" s="3">
        <v>9</v>
      </c>
      <c r="B14" s="4" t="s">
        <v>20</v>
      </c>
      <c r="C14" s="6">
        <v>2448</v>
      </c>
      <c r="D14" s="6">
        <v>2448</v>
      </c>
      <c r="E14" s="3" t="s">
        <v>10</v>
      </c>
      <c r="F14" s="4" t="s">
        <v>82</v>
      </c>
      <c r="G14" s="4" t="s">
        <v>83</v>
      </c>
      <c r="H14" s="3" t="s">
        <v>23</v>
      </c>
      <c r="I14" s="4" t="s">
        <v>92</v>
      </c>
    </row>
    <row r="15" spans="1:20" s="1" customFormat="1" ht="43.5" x14ac:dyDescent="0.5">
      <c r="A15" s="3">
        <v>10</v>
      </c>
      <c r="B15" s="4" t="s">
        <v>51</v>
      </c>
      <c r="C15" s="6">
        <v>8550</v>
      </c>
      <c r="D15" s="6">
        <v>8550</v>
      </c>
      <c r="E15" s="3" t="s">
        <v>10</v>
      </c>
      <c r="F15" s="4" t="s">
        <v>21</v>
      </c>
      <c r="G15" s="4" t="s">
        <v>22</v>
      </c>
      <c r="H15" s="3" t="s">
        <v>23</v>
      </c>
      <c r="I15" s="4" t="s">
        <v>93</v>
      </c>
    </row>
    <row r="16" spans="1:20" s="1" customFormat="1" ht="43.5" x14ac:dyDescent="0.5">
      <c r="A16" s="3">
        <v>11</v>
      </c>
      <c r="B16" s="4" t="s">
        <v>52</v>
      </c>
      <c r="C16" s="6">
        <v>7800</v>
      </c>
      <c r="D16" s="6">
        <v>7800</v>
      </c>
      <c r="E16" s="3" t="s">
        <v>10</v>
      </c>
      <c r="F16" s="4" t="s">
        <v>24</v>
      </c>
      <c r="G16" s="4" t="s">
        <v>25</v>
      </c>
      <c r="H16" s="3" t="s">
        <v>23</v>
      </c>
      <c r="I16" s="4" t="s">
        <v>94</v>
      </c>
    </row>
    <row r="17" spans="1:11" s="1" customFormat="1" ht="43.5" x14ac:dyDescent="0.5">
      <c r="A17" s="3">
        <v>12</v>
      </c>
      <c r="B17" s="4" t="s">
        <v>53</v>
      </c>
      <c r="C17" s="6">
        <v>7000</v>
      </c>
      <c r="D17" s="6">
        <v>7000</v>
      </c>
      <c r="E17" s="3" t="s">
        <v>10</v>
      </c>
      <c r="F17" s="4" t="s">
        <v>26</v>
      </c>
      <c r="G17" s="4" t="s">
        <v>26</v>
      </c>
      <c r="H17" s="3" t="s">
        <v>23</v>
      </c>
      <c r="I17" s="4" t="s">
        <v>95</v>
      </c>
    </row>
    <row r="18" spans="1:11" s="1" customFormat="1" ht="65.25" x14ac:dyDescent="0.5">
      <c r="A18" s="3">
        <v>13</v>
      </c>
      <c r="B18" s="4" t="s">
        <v>54</v>
      </c>
      <c r="C18" s="6">
        <v>8550</v>
      </c>
      <c r="D18" s="6">
        <v>8550</v>
      </c>
      <c r="E18" s="3" t="s">
        <v>10</v>
      </c>
      <c r="F18" s="4" t="s">
        <v>27</v>
      </c>
      <c r="G18" s="4" t="s">
        <v>28</v>
      </c>
      <c r="H18" s="3" t="s">
        <v>23</v>
      </c>
      <c r="I18" s="4" t="s">
        <v>96</v>
      </c>
    </row>
    <row r="19" spans="1:11" s="1" customFormat="1" ht="48.6" customHeight="1" x14ac:dyDescent="0.5">
      <c r="A19" s="3">
        <v>14</v>
      </c>
      <c r="B19" s="4" t="s">
        <v>55</v>
      </c>
      <c r="C19" s="6">
        <v>7800</v>
      </c>
      <c r="D19" s="6">
        <v>7800</v>
      </c>
      <c r="E19" s="3" t="s">
        <v>10</v>
      </c>
      <c r="F19" s="4" t="s">
        <v>29</v>
      </c>
      <c r="G19" s="4" t="s">
        <v>30</v>
      </c>
      <c r="H19" s="3" t="s">
        <v>23</v>
      </c>
      <c r="I19" s="4" t="s">
        <v>97</v>
      </c>
    </row>
    <row r="20" spans="1:11" s="1" customFormat="1" ht="60" customHeight="1" x14ac:dyDescent="0.5">
      <c r="A20" s="3">
        <v>15</v>
      </c>
      <c r="B20" s="4" t="s">
        <v>56</v>
      </c>
      <c r="C20" s="6">
        <v>7500</v>
      </c>
      <c r="D20" s="6">
        <v>7500</v>
      </c>
      <c r="E20" s="3" t="s">
        <v>10</v>
      </c>
      <c r="F20" s="4" t="s">
        <v>31</v>
      </c>
      <c r="G20" s="4" t="s">
        <v>32</v>
      </c>
      <c r="H20" s="3" t="s">
        <v>23</v>
      </c>
      <c r="I20" s="4" t="s">
        <v>98</v>
      </c>
    </row>
    <row r="21" spans="1:11" s="1" customFormat="1" ht="65.25" x14ac:dyDescent="0.5">
      <c r="A21" s="3">
        <v>16</v>
      </c>
      <c r="B21" s="4" t="s">
        <v>57</v>
      </c>
      <c r="C21" s="6">
        <v>7800</v>
      </c>
      <c r="D21" s="6">
        <v>7800</v>
      </c>
      <c r="E21" s="3" t="s">
        <v>10</v>
      </c>
      <c r="F21" s="4" t="s">
        <v>33</v>
      </c>
      <c r="G21" s="4" t="s">
        <v>34</v>
      </c>
      <c r="H21" s="3" t="s">
        <v>23</v>
      </c>
      <c r="I21" s="4" t="s">
        <v>99</v>
      </c>
    </row>
    <row r="22" spans="1:11" s="1" customFormat="1" ht="43.5" x14ac:dyDescent="0.5">
      <c r="A22" s="3">
        <v>17</v>
      </c>
      <c r="B22" s="4" t="s">
        <v>58</v>
      </c>
      <c r="C22" s="6">
        <v>7800</v>
      </c>
      <c r="D22" s="6">
        <v>7800</v>
      </c>
      <c r="E22" s="3" t="s">
        <v>10</v>
      </c>
      <c r="F22" s="4" t="s">
        <v>35</v>
      </c>
      <c r="G22" s="4" t="s">
        <v>36</v>
      </c>
      <c r="H22" s="3" t="s">
        <v>23</v>
      </c>
      <c r="I22" s="4" t="s">
        <v>100</v>
      </c>
    </row>
    <row r="23" spans="1:11" s="1" customFormat="1" ht="65.25" x14ac:dyDescent="0.5">
      <c r="A23" s="3">
        <v>18</v>
      </c>
      <c r="B23" s="4" t="s">
        <v>59</v>
      </c>
      <c r="C23" s="6">
        <v>7800</v>
      </c>
      <c r="D23" s="6">
        <v>7800</v>
      </c>
      <c r="E23" s="3" t="s">
        <v>10</v>
      </c>
      <c r="F23" s="4" t="s">
        <v>37</v>
      </c>
      <c r="G23" s="4" t="s">
        <v>38</v>
      </c>
      <c r="H23" s="3" t="s">
        <v>23</v>
      </c>
      <c r="I23" s="4" t="s">
        <v>101</v>
      </c>
    </row>
    <row r="24" spans="1:11" s="1" customFormat="1" ht="65.25" x14ac:dyDescent="0.5">
      <c r="A24" s="3">
        <v>19</v>
      </c>
      <c r="B24" s="4" t="s">
        <v>60</v>
      </c>
      <c r="C24" s="6">
        <v>7800</v>
      </c>
      <c r="D24" s="6">
        <v>7800</v>
      </c>
      <c r="E24" s="3" t="s">
        <v>10</v>
      </c>
      <c r="F24" s="4" t="s">
        <v>39</v>
      </c>
      <c r="G24" s="4" t="s">
        <v>40</v>
      </c>
      <c r="H24" s="3" t="s">
        <v>23</v>
      </c>
      <c r="I24" s="4" t="s">
        <v>102</v>
      </c>
    </row>
    <row r="25" spans="1:11" s="1" customFormat="1" ht="65.25" x14ac:dyDescent="0.5">
      <c r="A25" s="3">
        <v>20</v>
      </c>
      <c r="B25" s="4" t="s">
        <v>61</v>
      </c>
      <c r="C25" s="6">
        <v>8530</v>
      </c>
      <c r="D25" s="6">
        <v>8530</v>
      </c>
      <c r="E25" s="3" t="s">
        <v>10</v>
      </c>
      <c r="F25" s="4" t="s">
        <v>41</v>
      </c>
      <c r="G25" s="4" t="s">
        <v>42</v>
      </c>
      <c r="H25" s="3" t="s">
        <v>23</v>
      </c>
      <c r="I25" s="4" t="s">
        <v>103</v>
      </c>
    </row>
    <row r="26" spans="1:11" s="1" customFormat="1" ht="69.75" customHeight="1" x14ac:dyDescent="0.5">
      <c r="A26" s="3">
        <v>21</v>
      </c>
      <c r="B26" s="4" t="s">
        <v>61</v>
      </c>
      <c r="C26" s="6">
        <v>7800</v>
      </c>
      <c r="D26" s="6">
        <v>7800</v>
      </c>
      <c r="E26" s="3" t="s">
        <v>10</v>
      </c>
      <c r="F26" s="4" t="s">
        <v>43</v>
      </c>
      <c r="G26" s="4" t="s">
        <v>44</v>
      </c>
      <c r="H26" s="3" t="s">
        <v>23</v>
      </c>
      <c r="I26" s="10" t="s">
        <v>104</v>
      </c>
      <c r="K26" s="4"/>
    </row>
    <row r="27" spans="1:11" s="1" customFormat="1" ht="49.5" customHeight="1" x14ac:dyDescent="0.5">
      <c r="A27" s="3">
        <v>22</v>
      </c>
      <c r="B27" s="4" t="s">
        <v>62</v>
      </c>
      <c r="C27" s="6">
        <v>8550</v>
      </c>
      <c r="D27" s="6">
        <v>8550</v>
      </c>
      <c r="E27" s="3" t="s">
        <v>10</v>
      </c>
      <c r="F27" s="4" t="s">
        <v>45</v>
      </c>
      <c r="G27" s="4" t="s">
        <v>46</v>
      </c>
      <c r="H27" s="3" t="s">
        <v>23</v>
      </c>
      <c r="I27" s="10" t="s">
        <v>105</v>
      </c>
      <c r="K27" s="4"/>
    </row>
    <row r="28" spans="1:11" s="1" customFormat="1" ht="48" customHeight="1" x14ac:dyDescent="0.5">
      <c r="A28" s="3">
        <v>24</v>
      </c>
      <c r="B28" s="4" t="s">
        <v>62</v>
      </c>
      <c r="C28" s="6">
        <v>7800</v>
      </c>
      <c r="D28" s="6">
        <v>7800</v>
      </c>
      <c r="E28" s="3" t="s">
        <v>10</v>
      </c>
      <c r="F28" s="4" t="s">
        <v>47</v>
      </c>
      <c r="G28" s="4" t="s">
        <v>48</v>
      </c>
      <c r="H28" s="3" t="s">
        <v>23</v>
      </c>
      <c r="I28" s="10" t="s">
        <v>106</v>
      </c>
      <c r="K28" s="4"/>
    </row>
    <row r="29" spans="1:11" s="1" customFormat="1" ht="50.25" customHeight="1" x14ac:dyDescent="0.5">
      <c r="A29" s="3">
        <v>25</v>
      </c>
      <c r="B29" s="4" t="s">
        <v>62</v>
      </c>
      <c r="C29" s="6">
        <v>7800</v>
      </c>
      <c r="D29" s="6">
        <v>7800</v>
      </c>
      <c r="E29" s="3" t="s">
        <v>10</v>
      </c>
      <c r="F29" s="4" t="s">
        <v>49</v>
      </c>
      <c r="G29" s="4" t="s">
        <v>50</v>
      </c>
      <c r="H29" s="3" t="s">
        <v>23</v>
      </c>
      <c r="I29" s="10" t="s">
        <v>107</v>
      </c>
    </row>
    <row r="30" spans="1:11" s="1" customFormat="1" ht="43.5" x14ac:dyDescent="0.5">
      <c r="A30" s="3">
        <v>26</v>
      </c>
      <c r="B30" s="4" t="s">
        <v>63</v>
      </c>
      <c r="C30" s="6">
        <v>19800</v>
      </c>
      <c r="D30" s="6">
        <v>19800</v>
      </c>
      <c r="E30" s="3" t="s">
        <v>10</v>
      </c>
      <c r="F30" s="4" t="s">
        <v>108</v>
      </c>
      <c r="G30" s="4" t="s">
        <v>109</v>
      </c>
      <c r="H30" s="3" t="s">
        <v>23</v>
      </c>
      <c r="I30" s="4" t="s">
        <v>126</v>
      </c>
    </row>
    <row r="31" spans="1:11" s="1" customFormat="1" ht="43.5" x14ac:dyDescent="0.5">
      <c r="A31" s="3">
        <v>27</v>
      </c>
      <c r="B31" s="4" t="s">
        <v>110</v>
      </c>
      <c r="C31" s="22">
        <v>13083</v>
      </c>
      <c r="D31" s="22">
        <v>13083</v>
      </c>
      <c r="E31" s="3" t="s">
        <v>10</v>
      </c>
      <c r="F31" s="12" t="s">
        <v>113</v>
      </c>
      <c r="G31" s="12" t="s">
        <v>118</v>
      </c>
      <c r="H31" s="3" t="s">
        <v>23</v>
      </c>
      <c r="I31" s="4" t="s">
        <v>127</v>
      </c>
    </row>
    <row r="32" spans="1:11" s="1" customFormat="1" ht="43.5" x14ac:dyDescent="0.5">
      <c r="A32" s="3">
        <v>28</v>
      </c>
      <c r="B32" s="4" t="s">
        <v>111</v>
      </c>
      <c r="C32" s="22">
        <v>59094</v>
      </c>
      <c r="D32" s="22">
        <v>59094</v>
      </c>
      <c r="E32" s="3" t="s">
        <v>10</v>
      </c>
      <c r="F32" s="12" t="s">
        <v>114</v>
      </c>
      <c r="G32" s="12" t="s">
        <v>119</v>
      </c>
      <c r="H32" s="3" t="s">
        <v>23</v>
      </c>
      <c r="I32" s="4" t="s">
        <v>127</v>
      </c>
    </row>
    <row r="33" spans="1:9" s="1" customFormat="1" ht="43.5" x14ac:dyDescent="0.5">
      <c r="A33" s="3">
        <v>29</v>
      </c>
      <c r="B33" s="4" t="s">
        <v>112</v>
      </c>
      <c r="C33" s="22">
        <v>39718</v>
      </c>
      <c r="D33" s="22">
        <v>39718</v>
      </c>
      <c r="E33" s="3" t="s">
        <v>10</v>
      </c>
      <c r="F33" s="12" t="s">
        <v>115</v>
      </c>
      <c r="G33" s="12" t="s">
        <v>120</v>
      </c>
      <c r="H33" s="3" t="s">
        <v>23</v>
      </c>
      <c r="I33" s="4" t="s">
        <v>125</v>
      </c>
    </row>
    <row r="34" spans="1:9" s="1" customFormat="1" ht="43.5" x14ac:dyDescent="0.5">
      <c r="A34" s="3">
        <v>30</v>
      </c>
      <c r="B34" s="4" t="s">
        <v>112</v>
      </c>
      <c r="C34" s="22">
        <v>13318</v>
      </c>
      <c r="D34" s="22">
        <v>13318</v>
      </c>
      <c r="E34" s="3" t="s">
        <v>10</v>
      </c>
      <c r="F34" s="12" t="s">
        <v>116</v>
      </c>
      <c r="G34" s="12" t="s">
        <v>121</v>
      </c>
      <c r="H34" s="3" t="s">
        <v>23</v>
      </c>
      <c r="I34" s="4" t="s">
        <v>123</v>
      </c>
    </row>
    <row r="35" spans="1:9" s="1" customFormat="1" ht="43.5" x14ac:dyDescent="0.5">
      <c r="A35" s="3">
        <v>31</v>
      </c>
      <c r="B35" s="4" t="s">
        <v>112</v>
      </c>
      <c r="C35" s="22">
        <v>38052</v>
      </c>
      <c r="D35" s="22">
        <v>38052</v>
      </c>
      <c r="E35" s="3" t="s">
        <v>10</v>
      </c>
      <c r="F35" s="12" t="s">
        <v>117</v>
      </c>
      <c r="G35" s="12" t="s">
        <v>122</v>
      </c>
      <c r="H35" s="3" t="s">
        <v>23</v>
      </c>
      <c r="I35" s="4" t="s">
        <v>124</v>
      </c>
    </row>
    <row r="36" spans="1:9" s="9" customFormat="1" ht="42" customHeight="1" x14ac:dyDescent="0.2">
      <c r="A36" s="24" t="s">
        <v>11</v>
      </c>
      <c r="B36" s="25"/>
      <c r="C36" s="8">
        <f>SUM(C6:C35)</f>
        <v>326037.7</v>
      </c>
      <c r="D36" s="8">
        <f>SUM(D6:D35)</f>
        <v>326037.7</v>
      </c>
      <c r="E36" s="24" t="str">
        <f>BAHTTEXT(C36)</f>
        <v>สามแสนสองหมื่นหกพันสามสิบเจ็ดบาทเจ็ดสิบสตางค์</v>
      </c>
      <c r="F36" s="26"/>
      <c r="G36" s="26"/>
      <c r="H36" s="26"/>
      <c r="I36" s="25"/>
    </row>
  </sheetData>
  <mergeCells count="5">
    <mergeCell ref="A2:I2"/>
    <mergeCell ref="A3:I3"/>
    <mergeCell ref="A4:I4"/>
    <mergeCell ref="A36:B36"/>
    <mergeCell ref="E36:I36"/>
  </mergeCells>
  <pageMargins left="0.31496062992125984" right="0.31496062992125984" top="0.28999999999999998" bottom="0.25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KWANG KWANG</dc:creator>
  <cp:lastModifiedBy>user</cp:lastModifiedBy>
  <cp:lastPrinted>2026-06-22T09:29:42Z</cp:lastPrinted>
  <dcterms:created xsi:type="dcterms:W3CDTF">2026-06-17T03:47:34Z</dcterms:created>
  <dcterms:modified xsi:type="dcterms:W3CDTF">2026-06-29T14:55:09Z</dcterms:modified>
</cp:coreProperties>
</file>