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760"/>
  </bookViews>
  <sheets>
    <sheet name="มี.ค.69" sheetId="1" r:id="rId1"/>
  </sheets>
  <definedNames>
    <definedName name="_xlnm.Print_Titles" localSheetId="0">มี.ค.69!$1:$5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2" i="1" l="1"/>
  <c r="D42" i="1" l="1"/>
  <c r="C42" i="1"/>
</calcChain>
</file>

<file path=xl/sharedStrings.xml><?xml version="1.0" encoding="utf-8"?>
<sst xmlns="http://schemas.openxmlformats.org/spreadsheetml/2006/main" count="230" uniqueCount="150">
  <si>
    <t>แบบ สขร.1</t>
  </si>
  <si>
    <t>ลำดับ</t>
  </si>
  <si>
    <t>งานที่จัดซื้อจัดจ้าง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</si>
  <si>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</si>
  <si>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</si>
  <si>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</si>
  <si>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รายชื่อผู้เสนอราคาและ
ราคาที่เสนอ</t>
  </si>
  <si>
    <t>ผู้ได้รับการคัดเลือกและ
ราคาที่ตกลงซื้อหรือจ้าง</t>
  </si>
  <si>
    <t>เหตุผลที่คัดเลือกโดยสรุป</t>
  </si>
  <si>
    <t>เลขที่และวันที่ของสัญญาหรือ
ข้อตกลงในการซื้อหรือจ้าง</t>
  </si>
  <si>
    <t>เฉพาะเจาะจง</t>
  </si>
  <si>
    <t>รวมทั้งสิ้น</t>
  </si>
  <si>
    <t>ค่าจ้างเหมาบริการแม่บ้าน ก.ย.68</t>
  </si>
  <si>
    <t>ค่าจ้างเหมาบริการบันทึกข้อมูล ก.ย.68</t>
  </si>
  <si>
    <t>ค่าจ้างเหมาบริการพนักงานเครื่องสูบน้ำ ก.ย.68</t>
  </si>
  <si>
    <t>ค่าจ้างเหมาบริการผู้ดูแลระบบน้ำประปาก.ย.68</t>
  </si>
  <si>
    <t>ค่าจ้างเหมาบริการพนักงานคนงานทั่วไป (กองช่าง) ก.ย.68</t>
  </si>
  <si>
    <t>ค่าจ้างเหมาบริการพนักงานขับรถรับ-ส่งนักเรียน ก.ย.68</t>
  </si>
  <si>
    <t>ค่าจ้างเหมาบริการผู้ช่วย ผด ด ศพด.ทุ่งคำ ก.ย.68</t>
  </si>
  <si>
    <t>ค่าจ้างเหมาบริการผู้ช่วย ผด ด ศพด.สร้างฟาก ก.ย.68</t>
  </si>
  <si>
    <t>ค่าจ้างเหมาบริการผู้ช่วย ผด ด ศพด.กุดนาขาม ก.ย.68</t>
  </si>
  <si>
    <t xml:space="preserve">ค่าจ้างเหมาบริการพนักงานขับรถฉุกเฉิน ก.ย.68 </t>
  </si>
  <si>
    <t>ค่าจ้างเหมาบริการปฏิบัติหน้าที่แพทย์ฉุกเฉิน ก.ย.68</t>
  </si>
  <si>
    <t>ค่าจ้างเหมาบริการแม่บ้าน ต.ค.68</t>
  </si>
  <si>
    <t>ค่าจ้างเหมาบริการคนสวน ต.ค.68</t>
  </si>
  <si>
    <t>ค่าจ้างเหมาบริการบันทึกข้อมูล ต.ค.68</t>
  </si>
  <si>
    <t>ค่าจ้างเหมาบริการพนักงานเครื่องสูบน้ำ ต.ค.68</t>
  </si>
  <si>
    <t>ค่าจ้างเหมาบริการผู้ดูแลระบบน้ำประปา ต.ค.68</t>
  </si>
  <si>
    <t>ค่าจ้างเหมาบริการพนักงานคนงานทั่วไป (กองช่าง) ต.ค.68</t>
  </si>
  <si>
    <t>ค่าจ้างเหมาบริการพนักงานขับรถรับ-ส่งนักเรียน ต.ค.68</t>
  </si>
  <si>
    <t>ค่าจ้างเหมาบริการผู้ช่วย ผด ด ศพด.ทุ่งคำ ต.ค.68</t>
  </si>
  <si>
    <t>ค่าจ้างเหมาบริการผู้ช่วย ผด ด ศพด.สร้างฟาก ต.ค.68</t>
  </si>
  <si>
    <t>ค่าจ้างเหมาบริการผู้ช่วย ผด ด ศพด.กุดนาขาม ต.ค.68</t>
  </si>
  <si>
    <t>ค่าจ้างเหมาบริการพนักงานขับรถฉุกเฉิน ต.ค.68</t>
  </si>
  <si>
    <t>ค่าจ้างเหมาบริการปฏิบัติหน้าที่แพทย์ฉุกเฉิน ต.ค.68</t>
  </si>
  <si>
    <t>ค่าจัดซื้อวัสดุเชื้อเพลิงและหล่อลื่น</t>
  </si>
  <si>
    <t>มีคุณสมบัติครบถ้วน ถูกต้อง</t>
  </si>
  <si>
    <t xml:space="preserve">สรุปผลการจัดซื้อจัดจ้างหรือการจัดหาพัสดุในรอบเดือน ตุลาคม </t>
  </si>
  <si>
    <t>ข้อมูล ณ วันที่  31 เดือน ตุลาคม  พ.ศ 2568</t>
  </si>
  <si>
    <t>ค่าจ้างเหมาบริการคนสวน ก.ย.68</t>
  </si>
  <si>
    <t>นายเดือน แก้วฝ่าย ราคาที่เสนอ 7,500 บาท</t>
  </si>
  <si>
    <t>นายพรมมา อินธิจักร ราคาที่เสนอ 7,500 บาท</t>
  </si>
  <si>
    <t>นายวิมล หม่องตรี ราคาที่เสนอ 8,200 บาท</t>
  </si>
  <si>
    <t>นายศรีพนม อินธิจักร ราคาที่เสนอ 8,200 บาท</t>
  </si>
  <si>
    <t>นายธีรยุทธ พักตะไชย ราคาที่เสนอ 7,500 บาท</t>
  </si>
  <si>
    <t>นายวิรัตน์ ฝ่ายระสาร ราคาที่เสนอ 8,200 บาท</t>
  </si>
  <si>
    <t>นางสาวจินดานุช แก้วประกอบ ราคาที่เสนอ 7,500 บาท</t>
  </si>
  <si>
    <t>นางสาวศิริวรรณ สุกันฑ์ ราคาที่เสนอ 7,500 บาท</t>
  </si>
  <si>
    <t>นางธิชานันท์ ไทยเจริญ ราคาที่เสนอ 7,500 บาท</t>
  </si>
  <si>
    <t>นายเทวัญ แสนสวาท ราคาที่เสนอ 7,500 บาท</t>
  </si>
  <si>
    <t>นางสาวขวัญเงิน วงศ์คำซาว ราคาที่เสนอ 7,500 บาท</t>
  </si>
  <si>
    <t>นายสุรพงษ์ สวัสดิ์ ราคาที่เสนอ 7,500 บาท</t>
  </si>
  <si>
    <t>นายณรงค์ศักดิ์ เมืองบาล ราคาที่เสนอ 8,200 บาท</t>
  </si>
  <si>
    <t>นางสาวอัจฉริยา ศรีโคตร ราคาที่เสนอ 7,000 บาท</t>
  </si>
  <si>
    <t>นายถวิล นันทิจารย์ ราคาที่เสนอ 7,500 บาท</t>
  </si>
  <si>
    <t>นางสาวช่อผกา พรมสอน ราคาที่เสนอ 8,200 บาท</t>
  </si>
  <si>
    <t>นายเดือน แก้วฝ่าย ราคาที่ตกลงจ้าง 7,500 บาท</t>
  </si>
  <si>
    <t>นายพรมมา อินธิจักร ราคาที่ตกลงจ้าง 7,500 บาท</t>
  </si>
  <si>
    <t>นายวิมล หม่องตรี ราคาที่ตกลงจ้าง 8,200</t>
  </si>
  <si>
    <t>นายศรีพนม อินธิจักร ราคาที่ตกลงจ้าง 8,200 บาท</t>
  </si>
  <si>
    <t>นายธีรยุทธ พักตะไชย  ราคาที่ตกลงจ้าง 7,500 บาท</t>
  </si>
  <si>
    <t>นายวิรัตน์ ฝ่ายระสาร ราคาที่ตกลงจ้าง 7,500 บาท</t>
  </si>
  <si>
    <t>นางสาวจินดานุช แก้วประกอบ ราคาที่ตกลงจ้าง 7,500 บาท</t>
  </si>
  <si>
    <t>นางสาวศิริวรรณ สุกันฑ์ ราคาที่ตกลงจ้าง 7,500 บาท</t>
  </si>
  <si>
    <t>นางธิชานันท์ ไทยเจริญ ราคาที่ตกลงจ้าง 7,500 บาท</t>
  </si>
  <si>
    <t>นายเทวัญ แสนสวาท ราคาที่ตกลงจ้าง 7,500 บาท</t>
  </si>
  <si>
    <t>นางสาวขวัญเงิน วงศ์คำซาว ราคาที่ตกลงจ้าง 7,500 บาท</t>
  </si>
  <si>
    <t>นายสุรพงษ์ สวัสดิ์ ราคาที่ตกลงจ้าง 7,500 บาท</t>
  </si>
  <si>
    <t>นายณรงค์ศักดิ์ เมืองบาล ราคาที่ตกลงจ้าง 8,200 บาท</t>
  </si>
  <si>
    <t>นางสาวอัจฉริยา ศรีโคตร ราคาที่ตกลงจ้าง 7,000 บาท</t>
  </si>
  <si>
    <t>นายถวิล นันทิจารย์ ราคาที่ตกลงจ้าง 7,500 บาท</t>
  </si>
  <si>
    <t>นางสาวช่อผกา พรมสอน ราคาที่ตกลงจ้าง 8,200 บาท</t>
  </si>
  <si>
    <t>นางสาวช่อผกา พรมสอน ราคาที่เสนอ 8,550 บาท</t>
  </si>
  <si>
    <t>นายถวิล นันทิจารย์ ราคาที่เสนอ 7,800 บาท</t>
  </si>
  <si>
    <t>นายณรงค์ศักดิ์ เมืองบาล ราคาที่เสนอ 8,550 บาท</t>
  </si>
  <si>
    <t>นายสุรพงษ์ สวัสดิ์ ราคาที่เสนอ 7,800 บาท</t>
  </si>
  <si>
    <t>นางสาวขวัญเงิน วงศ์คำซาว ราคาที่เสนอ 7,800 บาท</t>
  </si>
  <si>
    <t>นายเทวัญ แสนสวาท ราคาที่เสนอ 7,800 บาท</t>
  </si>
  <si>
    <t>นางธิชานันท์ ไทยเจริญ ราคาที่เสนอ 7,800 บาท</t>
  </si>
  <si>
    <t>นางสาวศิริวรรณ สุกันฑ์ ราคาที่เสนอ 7,800 บาท</t>
  </si>
  <si>
    <t>นางสาวจินดานุช แก้วประกอบ ราคาที่เสนอ 7,800 บาท</t>
  </si>
  <si>
    <t>นายวิรัตน์ ฝ่ายระสาร ราคาที่เสนอ 8,550 บาท</t>
  </si>
  <si>
    <t>นายธีรยุทธ พักตะไชย ราคาที่เสนอ 7,800 บาท</t>
  </si>
  <si>
    <t>นายศรีพนม อินธิจักร ราคาที่เสนอ 8,550 บาท</t>
  </si>
  <si>
    <t>นายวิมล หม่องตรี ราคาที่เสนอ 8,550 บาท</t>
  </si>
  <si>
    <t>นายพรมมา อินธิจักร ราคาที่เสนอ 7,800 บาท</t>
  </si>
  <si>
    <t>นายเดือน แก้วฝ่าย ราคาที่เสนอ 7,800 บาท</t>
  </si>
  <si>
    <t>นางสาวช่อผกา พรมสอน ราคาที่ตกลงจ้าง 8,550 บาท</t>
  </si>
  <si>
    <t>นายถวิล นันทิจารย์ ราคาที่ตกลงจ้าง 7,800 บาท</t>
  </si>
  <si>
    <t>นายณรงค์ศักดิ์ เมืองบาล ราคาที่ตกลงจ้าง 8,550 บาท</t>
  </si>
  <si>
    <t>นายสุรพงษ์ สวัสดิ์ ราคาที่ตกลงจ้าง 7,800 บาท</t>
  </si>
  <si>
    <t>นางสาวขวัญเงิน วงศ์คำซาว ราคาที่ตกลงจ้าง 7,800 บาท</t>
  </si>
  <si>
    <t>นายเทวัญ แสนสวาท ราคาที่ตกลงจ้าง 7,800 บาท</t>
  </si>
  <si>
    <t>นางธิชานันท์ ไทยเจริญ ราคาที่ตกลงจ้าง 7,800 บาท</t>
  </si>
  <si>
    <t>นางสาวศิริวรรณ สุกันฑ์ ราคาที่ตกลงจ้าง 7,800 บาท</t>
  </si>
  <si>
    <t>นางสาวจินดานุช แก้วประกอบ ราคาที่ตกลงจ้าง 7,800 บาท</t>
  </si>
  <si>
    <t>นายธีรยุทธ พักตะไชย  ราคาที่ตกลงจ้าง 7,800 บาท</t>
  </si>
  <si>
    <t>นายศรีพนม อินธิจักร ราคาที่ตกลงจ้าง 8,550 บาท</t>
  </si>
  <si>
    <t>นายวิมล หม่องตรี ราคาที่ตกลงจ้าง 8,550</t>
  </si>
  <si>
    <t>นายพรมมา อินธิจักร ราคาที่ตกลงจ้าง 7,800 บาท</t>
  </si>
  <si>
    <t>นายเดือน แก้วฝ่าย ราคาที่ตกลงจ้าง 7,800 บาท</t>
  </si>
  <si>
    <t>บันทึกตกลงจ้าง 1/2569 ลว. 1/10/2568</t>
  </si>
  <si>
    <t>บันทึกตกลงจ้าง 2/2569 ลว. 1/10/2568</t>
  </si>
  <si>
    <t>บันทึกตกลงจ้าง 3/2569 ลว. 1/10/2568</t>
  </si>
  <si>
    <t>บันทึกตกลงจ้าง 4/2569 ลว. 1/10/2568</t>
  </si>
  <si>
    <t>บันทึกตกลงจ้าง 5/2569 ลว. 1/10/2568</t>
  </si>
  <si>
    <t>บันทึกตกลงจ้าง 6/2569 ลว. 1/10/2568</t>
  </si>
  <si>
    <t>บันทึกตกลงจ้าง 7/2569 ลว. 1/10/2568</t>
  </si>
  <si>
    <t>บันทึกตกลงจ้าง 8/2569 ลว. 1/10/2568</t>
  </si>
  <si>
    <t>บันทึกตกลงจ้าง 9/2569 ลว. 1/10/2568</t>
  </si>
  <si>
    <t>บันทึกตกลงจ้าง 10/2569 ลว. 1/10/2568</t>
  </si>
  <si>
    <t>บันทึกตกลงจ้าง 11/2569 ลว. 1/10/2568</t>
  </si>
  <si>
    <t>บันทึกตกลงจ้าง 12/2569 ลว. 1/10/2568</t>
  </si>
  <si>
    <t>บันทึกตกลงจ้าง 13/2569 ลว. 1/10/2568</t>
  </si>
  <si>
    <t>บันทึกตกลงจ้าง 14/2569 ลว. 1/10/2568</t>
  </si>
  <si>
    <t>บันทึกตกลงจ้าง 15/2569 ลว. 1/10/2568</t>
  </si>
  <si>
    <t>บันทึกตกลงจ้าง 16/2569 ลว. 1/10/2568</t>
  </si>
  <si>
    <t>บันทึกตกลงจ้าง 17/2569 ลว. 31/10/2568</t>
  </si>
  <si>
    <t>บันทึกตกลงจ้าง 18/2569 ลว. 31/10/2568</t>
  </si>
  <si>
    <t>บันทึกตกลงจ้าง   19/2569 ลว. 31/10/2568</t>
  </si>
  <si>
    <t>บันทึกตกลงจ้าง 20/2569 ลว. 31/10/2568</t>
  </si>
  <si>
    <t>บันทึกตกลงจ้าง  21/2569 ลว. 31/10/2568</t>
  </si>
  <si>
    <t>บันทึกตกลงจ้าง  22/2569 ลว. 31/10/2568</t>
  </si>
  <si>
    <t>บันทึกตกลงจ้าง  23/2569 ลว. 31/10/2568</t>
  </si>
  <si>
    <t>บันทึกตกลงจ้าง  24/2569 ลว. 31/10/2568</t>
  </si>
  <si>
    <t>บันทึกตกลงจ้าง  25/2569 ลว. 31/10/2568</t>
  </si>
  <si>
    <t>บันทึกตกลงจ้าง  26/2569 ลว. 31/10/2568</t>
  </si>
  <si>
    <t>บันทึกตกลงจ้าง  27/2569 ลว. 31/10/2568</t>
  </si>
  <si>
    <t>บันทึกตกลงจ้าง  28/2569 ลว. 31/10/2568</t>
  </si>
  <si>
    <t>บันทึกตกลงจ้าง  29/2569 ลว. 31/10/2568</t>
  </si>
  <si>
    <t>บันทึกตกลงจ้าง  30/2569 ลว. 31/10/2568</t>
  </si>
  <si>
    <t>บันทึกตกลงจ้าง  31/2569 ลว. 31/10/2568</t>
  </si>
  <si>
    <t>บันทึกตกลงจ้าง  32/2569 ลว. 31/10/2568</t>
  </si>
  <si>
    <t>หจก.แชมป์ปิโตรเลียม ราคาที่เสนอ 14,800 บาท</t>
  </si>
  <si>
    <t>หจก.แชมป์ปิโตรเลียม ราคาที่ตกลงซื้อ 14,800 บาท</t>
  </si>
  <si>
    <t>โครงการก่อสร้างถนนคอนกรีตเสริมเหล็ก สายบ้านนายโฮม   ดังพันนา  -  หน้าบ้านพิชัย   คะเสริมราช  บ้านหนองฮังแหลว  หมู่ที่ 4</t>
  </si>
  <si>
    <t>หจก.โชคไพศาลเจริญศิลป์  ราคาที่ตกลงจ้าง  34,000  บาท</t>
  </si>
  <si>
    <t>โครงการก่อสร้างถนนคอนกรีตเสริมเหล็ก สายหน้าบ้านนางทิวลัย  -  หนองกกยอ  บ้านหนองฮังแหลว  หมู่ที่  4</t>
  </si>
  <si>
    <t>หจก.โชคไพศาลเจริญศิลป์ ราคมที่ตกลงจ้าง  250,000 บาท</t>
  </si>
  <si>
    <t>โครงการก่อสร้างถนนคอนกรีตเสริมเหล็ก สายจากศาลาประชาคม - คำผักแพรว บ้านโนนคำพัฒนา หมู่ที่ 10</t>
  </si>
  <si>
    <t>หจก.โชคไพศาลเจริญศิลป์ ราคมที่ตกลงจ้าง  499,000 บาท</t>
  </si>
  <si>
    <t>สัญญาจ้าง 2/2569  ลว. 29/10/2568</t>
  </si>
  <si>
    <t>สัญญาจ้าง 3/2569  ลว. 29/10/2568</t>
  </si>
  <si>
    <t>สัญญาจ้าง 4/2569  ลว. 29/10/2568</t>
  </si>
  <si>
    <t>องค์การบริหารส่วนตำบลเจริญศิลป์ อำเภอเจริญศิลป์ จังหวัดสกลนคร</t>
  </si>
  <si>
    <t>ข้อตกลงซื้อขาย ฯ 1/2569 ลว. 1/10/2568</t>
  </si>
  <si>
    <t>หจก.โชคไพศาลเจริญศิลป์ ราคาที่เสนอ 34,000 บาท</t>
  </si>
  <si>
    <t>หจก.โชคไพศาลเจริญศิลป์ ราคาที่เสนอ  499,000 บาท</t>
  </si>
  <si>
    <t>หจก.โชคไพศาลเจริญศิลป์ ราคาที่เสนอ 250,000 บาท</t>
  </si>
  <si>
    <t>นายวิรัตน์ ฝ่ายระสาร ราคาที่ตกลงจ้าง 8,550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</si>
</sst>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b/>
      <sz val="14"/>
      <color rgb="FF000000"/>
      <name val="TH SarabunPSK"/>
      <family val="2"/>
    </font>
    <font>
      <b/>
      <sz val="16"/>
      <color theme="1"/>
      <name val="TH SarabunPSK"/>
      <family val="2"/>
    </font>
    <font>
      <b/>
      <sz val="16"/>
      <color rgb="FF00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33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4" fontId="1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3" fontId="1" fillId="0" borderId="1" xfId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4" fontId="1" fillId="0" borderId="1" xfId="0" applyNumberFormat="1" applyFont="1" applyBorder="1" applyAlignment="1">
      <alignment horizontal="right" vertical="top" wrapText="1"/>
    </xf>
    <xf numFmtId="0" fontId="1" fillId="0" borderId="0" xfId="0" applyFont="1" applyAlignment="1">
      <alignment horizontal="center" vertical="center" wrapText="1"/>
    </xf>
    <xf numFmtId="0" fontId="3" fillId="2" borderId="5" xfId="0" applyFont="1" applyFill="1" applyBorder="1" applyAlignment="1">
      <alignment horizontal="left" vertical="top" wrapText="1"/>
    </xf>
    <xf numFmtId="4" fontId="3" fillId="2" borderId="5" xfId="0" applyNumberFormat="1" applyFont="1" applyFill="1" applyBorder="1" applyAlignment="1">
      <alignment horizontal="right" vertical="top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" fontId="1" fillId="0" borderId="1" xfId="0" applyNumberFormat="1" applyFont="1" applyBorder="1" applyAlignment="1">
      <alignment horizontal="center" vertical="top" wrapText="1"/>
    </xf>
    <xf numFmtId="43" fontId="1" fillId="0" borderId="1" xfId="1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2"/>
  <sheetViews>
    <sheetView tabSelected="1" zoomScaleNormal="100" workbookViewId="0">
      <selection activeCell="G33" sqref="G33"/>
    </sheetView>
  </sheetViews>
  <sheetFormatPr defaultColWidth="8.75" defaultRowHeight="21.75" x14ac:dyDescent="0.2"/>
  <cols>
    <col min="1" max="1" width="4.875" style="15" customWidth="1"/>
    <col min="2" max="2" width="17.75" style="7" customWidth="1"/>
    <col min="3" max="3" width="14.5" style="8" customWidth="1"/>
    <col min="4" max="4" width="11" style="8" bestFit="1" customWidth="1"/>
    <col min="5" max="5" width="11.25" style="15" customWidth="1"/>
    <col min="6" max="6" width="20.5" style="7" bestFit="1" customWidth="1"/>
    <col min="7" max="7" width="23.625" style="7" customWidth="1"/>
    <col min="8" max="8" width="17.625" style="15" customWidth="1"/>
    <col min="9" max="9" width="18.625" style="7" customWidth="1"/>
    <col min="10" max="20" width="8.75" style="3"/>
    <col min="21" max="16384" width="8.75" style="4"/>
  </cols>
  <sheetData>
    <row r="1" spans="1:20" s="23" customFormat="1" ht="24" x14ac:dyDescent="0.2">
      <c r="A1" s="18"/>
      <c r="B1" s="19"/>
      <c r="C1" s="20"/>
      <c r="D1" s="20"/>
      <c r="E1" s="18"/>
      <c r="F1" s="19"/>
      <c r="G1" s="19"/>
      <c r="H1" s="18"/>
      <c r="I1" s="21" t="s">
        <v>0</v>
      </c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</row>
    <row r="2" spans="1:20" s="23" customFormat="1" ht="24.6" customHeight="1" x14ac:dyDescent="0.2">
      <c r="A2" s="29" t="s">
        <v>37</v>
      </c>
      <c r="B2" s="29"/>
      <c r="C2" s="29"/>
      <c r="D2" s="29"/>
      <c r="E2" s="29"/>
      <c r="F2" s="29"/>
      <c r="G2" s="29"/>
      <c r="H2" s="29"/>
      <c r="I2" s="29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</row>
    <row r="3" spans="1:20" s="23" customFormat="1" ht="24" x14ac:dyDescent="0.2">
      <c r="A3" s="29" t="s">
        <v>144</v>
      </c>
      <c r="B3" s="29"/>
      <c r="C3" s="29"/>
      <c r="D3" s="29"/>
      <c r="E3" s="29"/>
      <c r="F3" s="29"/>
      <c r="G3" s="29"/>
      <c r="H3" s="29"/>
      <c r="I3" s="29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</row>
    <row r="4" spans="1:20" s="23" customFormat="1" ht="24" x14ac:dyDescent="0.2">
      <c r="A4" s="29" t="s">
        <v>38</v>
      </c>
      <c r="B4" s="29"/>
      <c r="C4" s="29"/>
      <c r="D4" s="29"/>
      <c r="E4" s="29"/>
      <c r="F4" s="29"/>
      <c r="G4" s="29"/>
      <c r="H4" s="29"/>
      <c r="I4" s="29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</row>
    <row r="5" spans="1:20" s="26" customFormat="1" ht="58.9" customHeight="1" x14ac:dyDescent="0.2">
      <c r="A5" s="24" t="s">
        <v>1</v>
      </c>
      <c r="B5" s="24" t="s">
        <v>2</v>
      </c>
      <c r="C5" s="25" t="s">
        <v>3</v>
      </c>
      <c r="D5" s="25" t="s">
        <v>4</v>
      </c>
      <c r="E5" s="24" t="s">
        <v>5</v>
      </c>
      <c r="F5" s="24" t="s">
        <v>6</v>
      </c>
      <c r="G5" s="24" t="s">
        <v>7</v>
      </c>
      <c r="H5" s="24" t="s">
        <v>8</v>
      </c>
      <c r="I5" s="24" t="s">
        <v>9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s="3" customFormat="1" ht="43.5" x14ac:dyDescent="0.2">
      <c r="A6" s="5">
        <v>1</v>
      </c>
      <c r="B6" s="9" t="s">
        <v>12</v>
      </c>
      <c r="C6" s="28">
        <v>8200</v>
      </c>
      <c r="D6" s="10">
        <v>8200</v>
      </c>
      <c r="E6" s="11" t="s">
        <v>10</v>
      </c>
      <c r="F6" s="9" t="s">
        <v>55</v>
      </c>
      <c r="G6" s="9" t="s">
        <v>71</v>
      </c>
      <c r="H6" s="5" t="s">
        <v>36</v>
      </c>
      <c r="I6" s="13" t="s">
        <v>101</v>
      </c>
    </row>
    <row r="7" spans="1:20" s="3" customFormat="1" ht="43.5" x14ac:dyDescent="0.2">
      <c r="A7" s="5">
        <v>2</v>
      </c>
      <c r="B7" s="9" t="s">
        <v>39</v>
      </c>
      <c r="C7" s="28">
        <v>7500</v>
      </c>
      <c r="D7" s="10">
        <v>7500</v>
      </c>
      <c r="E7" s="11" t="s">
        <v>10</v>
      </c>
      <c r="F7" s="9" t="s">
        <v>54</v>
      </c>
      <c r="G7" s="9" t="s">
        <v>70</v>
      </c>
      <c r="H7" s="5" t="s">
        <v>36</v>
      </c>
      <c r="I7" s="13" t="s">
        <v>102</v>
      </c>
    </row>
    <row r="8" spans="1:20" s="3" customFormat="1" ht="43.5" x14ac:dyDescent="0.2">
      <c r="A8" s="5">
        <v>3</v>
      </c>
      <c r="B8" s="9" t="s">
        <v>13</v>
      </c>
      <c r="C8" s="28">
        <v>7000</v>
      </c>
      <c r="D8" s="10">
        <v>7000</v>
      </c>
      <c r="E8" s="11" t="s">
        <v>10</v>
      </c>
      <c r="F8" s="9" t="s">
        <v>53</v>
      </c>
      <c r="G8" s="9" t="s">
        <v>69</v>
      </c>
      <c r="H8" s="5" t="s">
        <v>36</v>
      </c>
      <c r="I8" s="13" t="s">
        <v>103</v>
      </c>
    </row>
    <row r="9" spans="1:20" s="3" customFormat="1" ht="65.25" x14ac:dyDescent="0.2">
      <c r="A9" s="5">
        <v>4</v>
      </c>
      <c r="B9" s="9" t="s">
        <v>14</v>
      </c>
      <c r="C9" s="28">
        <v>8200</v>
      </c>
      <c r="D9" s="10">
        <v>8200</v>
      </c>
      <c r="E9" s="11" t="s">
        <v>10</v>
      </c>
      <c r="F9" s="9" t="s">
        <v>52</v>
      </c>
      <c r="G9" s="9" t="s">
        <v>68</v>
      </c>
      <c r="H9" s="5" t="s">
        <v>36</v>
      </c>
      <c r="I9" s="13" t="s">
        <v>104</v>
      </c>
    </row>
    <row r="10" spans="1:20" s="3" customFormat="1" ht="43.5" x14ac:dyDescent="0.2">
      <c r="A10" s="5">
        <v>5</v>
      </c>
      <c r="B10" s="9" t="s">
        <v>15</v>
      </c>
      <c r="C10" s="28">
        <v>7500</v>
      </c>
      <c r="D10" s="10">
        <v>7500</v>
      </c>
      <c r="E10" s="11" t="s">
        <v>10</v>
      </c>
      <c r="F10" s="9" t="s">
        <v>51</v>
      </c>
      <c r="G10" s="9" t="s">
        <v>67</v>
      </c>
      <c r="H10" s="5" t="s">
        <v>36</v>
      </c>
      <c r="I10" s="13" t="s">
        <v>105</v>
      </c>
    </row>
    <row r="11" spans="1:20" s="3" customFormat="1" ht="63" customHeight="1" x14ac:dyDescent="0.2">
      <c r="A11" s="5">
        <v>6</v>
      </c>
      <c r="B11" s="9" t="s">
        <v>16</v>
      </c>
      <c r="C11" s="28">
        <v>7500</v>
      </c>
      <c r="D11" s="10">
        <v>7500</v>
      </c>
      <c r="E11" s="11" t="s">
        <v>10</v>
      </c>
      <c r="F11" s="9" t="s">
        <v>50</v>
      </c>
      <c r="G11" s="9" t="s">
        <v>66</v>
      </c>
      <c r="H11" s="5" t="s">
        <v>36</v>
      </c>
      <c r="I11" s="13" t="s">
        <v>106</v>
      </c>
    </row>
    <row r="12" spans="1:20" s="3" customFormat="1" ht="65.25" x14ac:dyDescent="0.2">
      <c r="A12" s="5">
        <v>7</v>
      </c>
      <c r="B12" s="9" t="s">
        <v>17</v>
      </c>
      <c r="C12" s="28">
        <v>7500</v>
      </c>
      <c r="D12" s="10">
        <v>7500</v>
      </c>
      <c r="E12" s="11" t="s">
        <v>10</v>
      </c>
      <c r="F12" s="9" t="s">
        <v>49</v>
      </c>
      <c r="G12" s="9" t="s">
        <v>65</v>
      </c>
      <c r="H12" s="5" t="s">
        <v>36</v>
      </c>
      <c r="I12" s="13" t="s">
        <v>107</v>
      </c>
    </row>
    <row r="13" spans="1:20" s="3" customFormat="1" ht="43.5" x14ac:dyDescent="0.2">
      <c r="A13" s="5">
        <v>8</v>
      </c>
      <c r="B13" s="9" t="s">
        <v>18</v>
      </c>
      <c r="C13" s="28">
        <v>7500</v>
      </c>
      <c r="D13" s="10">
        <v>7500</v>
      </c>
      <c r="E13" s="11" t="s">
        <v>10</v>
      </c>
      <c r="F13" s="9" t="s">
        <v>48</v>
      </c>
      <c r="G13" s="9" t="s">
        <v>64</v>
      </c>
      <c r="H13" s="5" t="s">
        <v>36</v>
      </c>
      <c r="I13" s="13" t="s">
        <v>108</v>
      </c>
    </row>
    <row r="14" spans="1:20" s="3" customFormat="1" ht="65.25" x14ac:dyDescent="0.2">
      <c r="A14" s="5">
        <v>9</v>
      </c>
      <c r="B14" s="9" t="s">
        <v>19</v>
      </c>
      <c r="C14" s="28">
        <v>7500</v>
      </c>
      <c r="D14" s="10">
        <v>7500</v>
      </c>
      <c r="E14" s="11" t="s">
        <v>10</v>
      </c>
      <c r="F14" s="9" t="s">
        <v>47</v>
      </c>
      <c r="G14" s="9" t="s">
        <v>63</v>
      </c>
      <c r="H14" s="5" t="s">
        <v>36</v>
      </c>
      <c r="I14" s="13" t="s">
        <v>109</v>
      </c>
    </row>
    <row r="15" spans="1:20" s="3" customFormat="1" ht="65.25" x14ac:dyDescent="0.2">
      <c r="A15" s="5">
        <v>10</v>
      </c>
      <c r="B15" s="9" t="s">
        <v>20</v>
      </c>
      <c r="C15" s="28">
        <v>7500</v>
      </c>
      <c r="D15" s="10">
        <v>7500</v>
      </c>
      <c r="E15" s="11" t="s">
        <v>10</v>
      </c>
      <c r="F15" s="9" t="s">
        <v>46</v>
      </c>
      <c r="G15" s="9" t="s">
        <v>62</v>
      </c>
      <c r="H15" s="5" t="s">
        <v>36</v>
      </c>
      <c r="I15" s="13" t="s">
        <v>110</v>
      </c>
    </row>
    <row r="16" spans="1:20" s="3" customFormat="1" ht="65.25" x14ac:dyDescent="0.2">
      <c r="A16" s="5">
        <v>11</v>
      </c>
      <c r="B16" s="9" t="s">
        <v>21</v>
      </c>
      <c r="C16" s="28">
        <v>8200</v>
      </c>
      <c r="D16" s="10">
        <v>8200</v>
      </c>
      <c r="E16" s="11" t="s">
        <v>10</v>
      </c>
      <c r="F16" s="9" t="s">
        <v>45</v>
      </c>
      <c r="G16" s="9" t="s">
        <v>61</v>
      </c>
      <c r="H16" s="5" t="s">
        <v>36</v>
      </c>
      <c r="I16" s="13" t="s">
        <v>111</v>
      </c>
    </row>
    <row r="17" spans="1:9" s="3" customFormat="1" ht="65.25" x14ac:dyDescent="0.2">
      <c r="A17" s="5">
        <v>12</v>
      </c>
      <c r="B17" s="9" t="s">
        <v>21</v>
      </c>
      <c r="C17" s="28">
        <v>7500</v>
      </c>
      <c r="D17" s="10">
        <v>7500</v>
      </c>
      <c r="E17" s="11" t="s">
        <v>10</v>
      </c>
      <c r="F17" s="9" t="s">
        <v>44</v>
      </c>
      <c r="G17" s="9" t="s">
        <v>60</v>
      </c>
      <c r="H17" s="5" t="s">
        <v>36</v>
      </c>
      <c r="I17" s="13" t="s">
        <v>112</v>
      </c>
    </row>
    <row r="18" spans="1:9" s="3" customFormat="1" ht="65.25" x14ac:dyDescent="0.2">
      <c r="A18" s="5">
        <v>13</v>
      </c>
      <c r="B18" s="9" t="s">
        <v>22</v>
      </c>
      <c r="C18" s="28">
        <v>8200</v>
      </c>
      <c r="D18" s="10">
        <v>8200</v>
      </c>
      <c r="E18" s="11" t="s">
        <v>10</v>
      </c>
      <c r="F18" s="9" t="s">
        <v>43</v>
      </c>
      <c r="G18" s="9" t="s">
        <v>59</v>
      </c>
      <c r="H18" s="5" t="s">
        <v>36</v>
      </c>
      <c r="I18" s="13" t="s">
        <v>113</v>
      </c>
    </row>
    <row r="19" spans="1:9" s="3" customFormat="1" ht="66.75" customHeight="1" x14ac:dyDescent="0.2">
      <c r="A19" s="5">
        <v>14</v>
      </c>
      <c r="B19" s="9" t="s">
        <v>22</v>
      </c>
      <c r="C19" s="28">
        <v>8200</v>
      </c>
      <c r="D19" s="10">
        <v>8200</v>
      </c>
      <c r="E19" s="11" t="s">
        <v>10</v>
      </c>
      <c r="F19" s="9" t="s">
        <v>42</v>
      </c>
      <c r="G19" s="9" t="s">
        <v>58</v>
      </c>
      <c r="H19" s="5" t="s">
        <v>36</v>
      </c>
      <c r="I19" s="13" t="s">
        <v>114</v>
      </c>
    </row>
    <row r="20" spans="1:9" s="3" customFormat="1" ht="66" customHeight="1" x14ac:dyDescent="0.2">
      <c r="A20" s="5">
        <v>15</v>
      </c>
      <c r="B20" s="12" t="s">
        <v>22</v>
      </c>
      <c r="C20" s="28">
        <v>7500</v>
      </c>
      <c r="D20" s="10">
        <v>7500</v>
      </c>
      <c r="E20" s="11" t="s">
        <v>10</v>
      </c>
      <c r="F20" s="9" t="s">
        <v>41</v>
      </c>
      <c r="G20" s="9" t="s">
        <v>57</v>
      </c>
      <c r="H20" s="5" t="s">
        <v>36</v>
      </c>
      <c r="I20" s="13" t="s">
        <v>115</v>
      </c>
    </row>
    <row r="21" spans="1:9" s="3" customFormat="1" ht="65.25" x14ac:dyDescent="0.2">
      <c r="A21" s="5">
        <v>16</v>
      </c>
      <c r="B21" s="12" t="s">
        <v>22</v>
      </c>
      <c r="C21" s="28">
        <v>7500</v>
      </c>
      <c r="D21" s="10">
        <v>7500</v>
      </c>
      <c r="E21" s="11" t="s">
        <v>10</v>
      </c>
      <c r="F21" s="9" t="s">
        <v>40</v>
      </c>
      <c r="G21" s="9" t="s">
        <v>56</v>
      </c>
      <c r="H21" s="5" t="s">
        <v>36</v>
      </c>
      <c r="I21" s="13" t="s">
        <v>116</v>
      </c>
    </row>
    <row r="22" spans="1:9" s="3" customFormat="1" ht="43.5" x14ac:dyDescent="0.2">
      <c r="A22" s="5">
        <v>17</v>
      </c>
      <c r="B22" s="12" t="s">
        <v>23</v>
      </c>
      <c r="C22" s="28">
        <v>8550</v>
      </c>
      <c r="D22" s="10">
        <v>8550</v>
      </c>
      <c r="E22" s="11" t="s">
        <v>10</v>
      </c>
      <c r="F22" s="9" t="s">
        <v>72</v>
      </c>
      <c r="G22" s="9" t="s">
        <v>87</v>
      </c>
      <c r="H22" s="5" t="s">
        <v>36</v>
      </c>
      <c r="I22" s="13" t="s">
        <v>117</v>
      </c>
    </row>
    <row r="23" spans="1:9" s="3" customFormat="1" ht="43.5" x14ac:dyDescent="0.2">
      <c r="A23" s="5">
        <v>18</v>
      </c>
      <c r="B23" s="12" t="s">
        <v>24</v>
      </c>
      <c r="C23" s="28">
        <v>7800</v>
      </c>
      <c r="D23" s="10">
        <v>7800</v>
      </c>
      <c r="E23" s="11" t="s">
        <v>10</v>
      </c>
      <c r="F23" s="9" t="s">
        <v>73</v>
      </c>
      <c r="G23" s="9" t="s">
        <v>88</v>
      </c>
      <c r="H23" s="5" t="s">
        <v>36</v>
      </c>
      <c r="I23" s="13" t="s">
        <v>118</v>
      </c>
    </row>
    <row r="24" spans="1:9" s="3" customFormat="1" ht="43.5" x14ac:dyDescent="0.2">
      <c r="A24" s="5">
        <v>19</v>
      </c>
      <c r="B24" s="12" t="s">
        <v>25</v>
      </c>
      <c r="C24" s="28">
        <v>7000</v>
      </c>
      <c r="D24" s="10">
        <v>7000</v>
      </c>
      <c r="E24" s="11" t="s">
        <v>10</v>
      </c>
      <c r="F24" s="9" t="s">
        <v>53</v>
      </c>
      <c r="G24" s="9" t="s">
        <v>69</v>
      </c>
      <c r="H24" s="5" t="s">
        <v>36</v>
      </c>
      <c r="I24" s="13" t="s">
        <v>119</v>
      </c>
    </row>
    <row r="25" spans="1:9" s="3" customFormat="1" ht="65.25" x14ac:dyDescent="0.2">
      <c r="A25" s="5">
        <v>20</v>
      </c>
      <c r="B25" s="12" t="s">
        <v>26</v>
      </c>
      <c r="C25" s="28">
        <v>8550</v>
      </c>
      <c r="D25" s="10">
        <v>8550</v>
      </c>
      <c r="E25" s="11" t="s">
        <v>10</v>
      </c>
      <c r="F25" s="9" t="s">
        <v>74</v>
      </c>
      <c r="G25" s="9" t="s">
        <v>89</v>
      </c>
      <c r="H25" s="5" t="s">
        <v>36</v>
      </c>
      <c r="I25" s="13" t="s">
        <v>120</v>
      </c>
    </row>
    <row r="26" spans="1:9" s="3" customFormat="1" ht="43.5" x14ac:dyDescent="0.2">
      <c r="A26" s="5">
        <v>21</v>
      </c>
      <c r="B26" s="12" t="s">
        <v>27</v>
      </c>
      <c r="C26" s="28">
        <v>7800</v>
      </c>
      <c r="D26" s="10">
        <v>7800</v>
      </c>
      <c r="E26" s="11" t="s">
        <v>10</v>
      </c>
      <c r="F26" s="9" t="s">
        <v>75</v>
      </c>
      <c r="G26" s="9" t="s">
        <v>90</v>
      </c>
      <c r="H26" s="5" t="s">
        <v>36</v>
      </c>
      <c r="I26" s="13" t="s">
        <v>121</v>
      </c>
    </row>
    <row r="27" spans="1:9" s="3" customFormat="1" ht="65.25" x14ac:dyDescent="0.2">
      <c r="A27" s="5">
        <v>22</v>
      </c>
      <c r="B27" s="12" t="s">
        <v>28</v>
      </c>
      <c r="C27" s="28">
        <v>7800</v>
      </c>
      <c r="D27" s="10">
        <v>7800</v>
      </c>
      <c r="E27" s="11" t="s">
        <v>10</v>
      </c>
      <c r="F27" s="9" t="s">
        <v>76</v>
      </c>
      <c r="G27" s="9" t="s">
        <v>91</v>
      </c>
      <c r="H27" s="5" t="s">
        <v>36</v>
      </c>
      <c r="I27" s="13" t="s">
        <v>122</v>
      </c>
    </row>
    <row r="28" spans="1:9" s="3" customFormat="1" ht="65.25" x14ac:dyDescent="0.2">
      <c r="A28" s="5">
        <v>23</v>
      </c>
      <c r="B28" s="12" t="s">
        <v>29</v>
      </c>
      <c r="C28" s="28">
        <v>7800</v>
      </c>
      <c r="D28" s="10">
        <v>7800</v>
      </c>
      <c r="E28" s="11" t="s">
        <v>10</v>
      </c>
      <c r="F28" s="9" t="s">
        <v>77</v>
      </c>
      <c r="G28" s="9" t="s">
        <v>92</v>
      </c>
      <c r="H28" s="5" t="s">
        <v>36</v>
      </c>
      <c r="I28" s="13" t="s">
        <v>123</v>
      </c>
    </row>
    <row r="29" spans="1:9" s="3" customFormat="1" ht="43.5" x14ac:dyDescent="0.2">
      <c r="A29" s="5">
        <v>24</v>
      </c>
      <c r="B29" s="12" t="s">
        <v>30</v>
      </c>
      <c r="C29" s="28">
        <v>7800</v>
      </c>
      <c r="D29" s="10">
        <v>7800</v>
      </c>
      <c r="E29" s="11" t="s">
        <v>10</v>
      </c>
      <c r="F29" s="9" t="s">
        <v>78</v>
      </c>
      <c r="G29" s="9" t="s">
        <v>93</v>
      </c>
      <c r="H29" s="5" t="s">
        <v>36</v>
      </c>
      <c r="I29" s="13" t="s">
        <v>124</v>
      </c>
    </row>
    <row r="30" spans="1:9" s="3" customFormat="1" ht="65.25" x14ac:dyDescent="0.2">
      <c r="A30" s="5">
        <v>25</v>
      </c>
      <c r="B30" s="12" t="s">
        <v>31</v>
      </c>
      <c r="C30" s="28">
        <v>7800</v>
      </c>
      <c r="D30" s="10">
        <v>7800</v>
      </c>
      <c r="E30" s="11" t="s">
        <v>10</v>
      </c>
      <c r="F30" s="9" t="s">
        <v>79</v>
      </c>
      <c r="G30" s="9" t="s">
        <v>94</v>
      </c>
      <c r="H30" s="5" t="s">
        <v>36</v>
      </c>
      <c r="I30" s="13" t="s">
        <v>125</v>
      </c>
    </row>
    <row r="31" spans="1:9" s="3" customFormat="1" ht="65.25" x14ac:dyDescent="0.2">
      <c r="A31" s="5">
        <v>26</v>
      </c>
      <c r="B31" s="12" t="s">
        <v>32</v>
      </c>
      <c r="C31" s="28">
        <v>7800</v>
      </c>
      <c r="D31" s="10">
        <v>7800</v>
      </c>
      <c r="E31" s="11" t="s">
        <v>10</v>
      </c>
      <c r="F31" s="9" t="s">
        <v>80</v>
      </c>
      <c r="G31" s="9" t="s">
        <v>95</v>
      </c>
      <c r="H31" s="5" t="s">
        <v>36</v>
      </c>
      <c r="I31" s="13" t="s">
        <v>126</v>
      </c>
    </row>
    <row r="32" spans="1:9" s="3" customFormat="1" ht="65.25" x14ac:dyDescent="0.2">
      <c r="A32" s="5">
        <v>27</v>
      </c>
      <c r="B32" s="12" t="s">
        <v>33</v>
      </c>
      <c r="C32" s="28">
        <v>8550</v>
      </c>
      <c r="D32" s="10">
        <v>8550</v>
      </c>
      <c r="E32" s="11" t="s">
        <v>10</v>
      </c>
      <c r="F32" s="9" t="s">
        <v>81</v>
      </c>
      <c r="G32" s="9" t="s">
        <v>149</v>
      </c>
      <c r="H32" s="5" t="s">
        <v>36</v>
      </c>
      <c r="I32" s="13" t="s">
        <v>127</v>
      </c>
    </row>
    <row r="33" spans="1:9" s="3" customFormat="1" ht="65.25" x14ac:dyDescent="0.2">
      <c r="A33" s="5">
        <v>28</v>
      </c>
      <c r="B33" s="12" t="s">
        <v>33</v>
      </c>
      <c r="C33" s="28">
        <v>7800</v>
      </c>
      <c r="D33" s="10">
        <v>7800</v>
      </c>
      <c r="E33" s="11" t="s">
        <v>10</v>
      </c>
      <c r="F33" s="9" t="s">
        <v>82</v>
      </c>
      <c r="G33" s="9" t="s">
        <v>96</v>
      </c>
      <c r="H33" s="5" t="s">
        <v>36</v>
      </c>
      <c r="I33" s="13" t="s">
        <v>128</v>
      </c>
    </row>
    <row r="34" spans="1:9" s="3" customFormat="1" ht="62.25" customHeight="1" x14ac:dyDescent="0.2">
      <c r="A34" s="5">
        <v>29</v>
      </c>
      <c r="B34" s="12" t="s">
        <v>34</v>
      </c>
      <c r="C34" s="28">
        <v>8550</v>
      </c>
      <c r="D34" s="10">
        <v>8550</v>
      </c>
      <c r="E34" s="11" t="s">
        <v>10</v>
      </c>
      <c r="F34" s="9" t="s">
        <v>83</v>
      </c>
      <c r="G34" s="9" t="s">
        <v>97</v>
      </c>
      <c r="H34" s="5" t="s">
        <v>36</v>
      </c>
      <c r="I34" s="13" t="s">
        <v>129</v>
      </c>
    </row>
    <row r="35" spans="1:9" s="3" customFormat="1" ht="81.75" customHeight="1" x14ac:dyDescent="0.2">
      <c r="A35" s="5">
        <v>30</v>
      </c>
      <c r="B35" s="12" t="s">
        <v>34</v>
      </c>
      <c r="C35" s="28">
        <v>8550</v>
      </c>
      <c r="D35" s="10">
        <v>8550</v>
      </c>
      <c r="E35" s="11" t="s">
        <v>10</v>
      </c>
      <c r="F35" s="9" t="s">
        <v>84</v>
      </c>
      <c r="G35" s="9" t="s">
        <v>98</v>
      </c>
      <c r="H35" s="5" t="s">
        <v>36</v>
      </c>
      <c r="I35" s="13" t="s">
        <v>130</v>
      </c>
    </row>
    <row r="36" spans="1:9" s="3" customFormat="1" ht="65.25" x14ac:dyDescent="0.2">
      <c r="A36" s="5">
        <v>31</v>
      </c>
      <c r="B36" s="12" t="s">
        <v>34</v>
      </c>
      <c r="C36" s="28">
        <v>7800</v>
      </c>
      <c r="D36" s="10">
        <v>7800</v>
      </c>
      <c r="E36" s="11" t="s">
        <v>10</v>
      </c>
      <c r="F36" s="9" t="s">
        <v>85</v>
      </c>
      <c r="G36" s="9" t="s">
        <v>99</v>
      </c>
      <c r="H36" s="5" t="s">
        <v>36</v>
      </c>
      <c r="I36" s="13" t="s">
        <v>131</v>
      </c>
    </row>
    <row r="37" spans="1:9" s="3" customFormat="1" ht="65.25" x14ac:dyDescent="0.2">
      <c r="A37" s="5">
        <v>32</v>
      </c>
      <c r="B37" s="12" t="s">
        <v>34</v>
      </c>
      <c r="C37" s="28">
        <v>7800</v>
      </c>
      <c r="D37" s="10">
        <v>7800</v>
      </c>
      <c r="E37" s="11" t="s">
        <v>10</v>
      </c>
      <c r="F37" s="9" t="s">
        <v>86</v>
      </c>
      <c r="G37" s="9" t="s">
        <v>100</v>
      </c>
      <c r="H37" s="5" t="s">
        <v>36</v>
      </c>
      <c r="I37" s="13" t="s">
        <v>132</v>
      </c>
    </row>
    <row r="38" spans="1:9" s="3" customFormat="1" ht="43.5" x14ac:dyDescent="0.2">
      <c r="A38" s="5">
        <v>33</v>
      </c>
      <c r="B38" s="2" t="s">
        <v>35</v>
      </c>
      <c r="C38" s="14">
        <v>14800</v>
      </c>
      <c r="D38" s="14">
        <v>14800</v>
      </c>
      <c r="E38" s="1" t="s">
        <v>10</v>
      </c>
      <c r="F38" s="2" t="s">
        <v>133</v>
      </c>
      <c r="G38" s="2" t="s">
        <v>134</v>
      </c>
      <c r="H38" s="1" t="s">
        <v>36</v>
      </c>
      <c r="I38" s="2" t="s">
        <v>145</v>
      </c>
    </row>
    <row r="39" spans="1:9" s="3" customFormat="1" ht="130.5" x14ac:dyDescent="0.2">
      <c r="A39" s="1">
        <v>34</v>
      </c>
      <c r="B39" s="16" t="s">
        <v>135</v>
      </c>
      <c r="C39" s="17">
        <v>34000</v>
      </c>
      <c r="D39" s="27">
        <v>34643.4</v>
      </c>
      <c r="E39" s="1" t="s">
        <v>10</v>
      </c>
      <c r="F39" s="16" t="s">
        <v>146</v>
      </c>
      <c r="G39" s="16" t="s">
        <v>136</v>
      </c>
      <c r="H39" s="1" t="s">
        <v>36</v>
      </c>
      <c r="I39" s="16" t="s">
        <v>141</v>
      </c>
    </row>
    <row r="40" spans="1:9" s="3" customFormat="1" ht="108.75" x14ac:dyDescent="0.2">
      <c r="A40" s="1">
        <v>35</v>
      </c>
      <c r="B40" s="16" t="s">
        <v>137</v>
      </c>
      <c r="C40" s="17">
        <v>250000</v>
      </c>
      <c r="D40" s="27">
        <v>252269.66</v>
      </c>
      <c r="E40" s="1" t="s">
        <v>10</v>
      </c>
      <c r="F40" s="16" t="s">
        <v>148</v>
      </c>
      <c r="G40" s="16" t="s">
        <v>138</v>
      </c>
      <c r="H40" s="1" t="s">
        <v>36</v>
      </c>
      <c r="I40" s="16" t="s">
        <v>142</v>
      </c>
    </row>
    <row r="41" spans="1:9" s="3" customFormat="1" ht="108.75" x14ac:dyDescent="0.2">
      <c r="A41" s="1">
        <v>36</v>
      </c>
      <c r="B41" s="16" t="s">
        <v>139</v>
      </c>
      <c r="C41" s="17">
        <v>499000</v>
      </c>
      <c r="D41" s="27">
        <v>500857.34</v>
      </c>
      <c r="E41" s="1" t="s">
        <v>10</v>
      </c>
      <c r="F41" s="16" t="s">
        <v>147</v>
      </c>
      <c r="G41" s="16" t="s">
        <v>140</v>
      </c>
      <c r="H41" s="1" t="s">
        <v>36</v>
      </c>
      <c r="I41" s="16" t="s">
        <v>143</v>
      </c>
    </row>
    <row r="42" spans="1:9" s="3" customFormat="1" ht="42" customHeight="1" x14ac:dyDescent="0.2">
      <c r="A42" s="30" t="s">
        <v>11</v>
      </c>
      <c r="B42" s="31"/>
      <c r="C42" s="6">
        <f>SUM(C6:C41)</f>
        <v>1048550</v>
      </c>
      <c r="D42" s="6">
        <f>SUM(D6:D41)</f>
        <v>1053320.4000000001</v>
      </c>
      <c r="E42" s="30" t="str">
        <f>BAHTTEXT(C42)</f>
        <v>หนึ่งล้านสี่หมื่นแปดพันห้าร้อยห้าสิบบาทถ้วน</v>
      </c>
      <c r="F42" s="32"/>
      <c r="G42" s="32"/>
      <c r="H42" s="32"/>
      <c r="I42" s="31"/>
    </row>
  </sheetData>
  <mergeCells count="5">
    <mergeCell ref="A2:I2"/>
    <mergeCell ref="A3:I3"/>
    <mergeCell ref="A4:I4"/>
    <mergeCell ref="A42:B42"/>
    <mergeCell ref="E42:I42"/>
  </mergeCells>
  <pageMargins left="0.31496062992125984" right="0.31496062992125984" top="0.28999999999999998" bottom="0.25" header="0.31496062992125984" footer="0.31496062992125984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มี.ค.69</vt:lpstr>
      <vt:lpstr>มี.ค.69!Print_Titles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KWANG KWANG</dc:creator>
  <cp:lastModifiedBy>user</cp:lastModifiedBy>
  <cp:lastPrinted>2026-06-29T14:56:02Z</cp:lastPrinted>
  <dcterms:created xsi:type="dcterms:W3CDTF">2026-06-17T03:47:34Z</dcterms:created>
  <dcterms:modified xsi:type="dcterms:W3CDTF">2026-06-30T04:51:43Z</dcterms:modified>
</cp:coreProperties>
</file>